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wales365uk-my.sharepoint.com/personal/linda_hopkins_gov_wales/Documents/2nd Supp Budget/MEGs/"/>
    </mc:Choice>
  </mc:AlternateContent>
  <xr:revisionPtr revIDLastSave="0" documentId="8_{48967854-06BA-4D0C-A44B-BEF1DE5055C7}" xr6:coauthVersionLast="47" xr6:coauthVersionMax="47" xr10:uidLastSave="{00000000-0000-0000-0000-000000000000}"/>
  <bookViews>
    <workbookView xWindow="-120" yWindow="-120" windowWidth="29040" windowHeight="15840" xr2:uid="{971FC7B7-E401-4F7A-9F56-E6997DA05464}"/>
  </bookViews>
  <sheets>
    <sheet name="Crynodeb" sheetId="1" r:id="rId1"/>
    <sheet name="Tablau BEL" sheetId="2" r:id="rId2"/>
  </sheets>
  <externalReferences>
    <externalReference r:id="rId3"/>
    <externalReference r:id="rId4"/>
    <externalReference r:id="rId5"/>
  </externalReferences>
  <definedNames>
    <definedName name="_ftn1">#REF!</definedName>
    <definedName name="_ftnref1">#REF!</definedName>
    <definedName name="Bel_Ref">[2]Lists!$I$2:$I$11</definedName>
    <definedName name="cc" localSheetId="1">'[1]Data Input Sheet (A3)'!#REF!</definedName>
    <definedName name="cc">'[1]Data Input Sheet (A3)'!#REF!</definedName>
    <definedName name="cd">'[3]Data_Input_Sheet_(A3)'!#REF!</definedName>
    <definedName name="committed">[2]Lists!$L$2:$L$3</definedName>
    <definedName name="Display_Week">#REF!</definedName>
    <definedName name="Display_Week2">#REF!</definedName>
    <definedName name="Project_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<sst xmlns="http://schemas.openxmlformats.org/spreadsheetml/2006/main" count="1300" uniqueCount="481">
  <si>
    <t>PRIF GRŴPIAU GWARIANT Y GYLLIDEB ATODOL (MEG)</t>
  </si>
  <si>
    <t>Cydrannau o Gyllideb Llywodraeth Cymru</t>
  </si>
  <si>
    <t xml:space="preserve">£000oedd </t>
  </si>
  <si>
    <t>PRIF GRŴP GWARIANT (MEG)</t>
  </si>
  <si>
    <t>2023-24</t>
  </si>
  <si>
    <t>Adnoddau a Chyfalaf (ac eithrio AME)</t>
  </si>
  <si>
    <t>Adnoddau</t>
  </si>
  <si>
    <t>Cyfalaf</t>
  </si>
  <si>
    <t>CYFANSWM</t>
  </si>
  <si>
    <t>Cyllidol</t>
  </si>
  <si>
    <t>Anghyllidol</t>
  </si>
  <si>
    <t>Cyfanswm Adnoddau</t>
  </si>
  <si>
    <t>Cyffredinol</t>
  </si>
  <si>
    <t>Trafodiadau Ariannol</t>
  </si>
  <si>
    <t>Cyfanswm
Cyfalaf</t>
  </si>
  <si>
    <t>Iechyd a Gwasanaethau Cymdeithasol</t>
  </si>
  <si>
    <t>Cyllid a Llywodraeth Leol</t>
  </si>
  <si>
    <t>Y Gymraeg ac Addysg</t>
  </si>
  <si>
    <t>Newid Hinsawdd</t>
  </si>
  <si>
    <t>Yr Economi</t>
  </si>
  <si>
    <t>Materion Gwledig</t>
  </si>
  <si>
    <t>Cyfiawnder Cymdeithasol</t>
  </si>
  <si>
    <t>Gwasanaethau Canolog a Gweinyddu</t>
  </si>
  <si>
    <t>Cyfanswm Adnoddau a Chyfalaf (ac eithrio AME)</t>
  </si>
  <si>
    <t>PRIF GRŴP GWARIANT</t>
  </si>
  <si>
    <t>Gwariant a Reolir yn Flynyddol (AME)</t>
  </si>
  <si>
    <t>Cyfanswm Gwariant a Reolir yn Flynyddol  (AME)</t>
  </si>
  <si>
    <t>CYFANSWM DYRANIAD I BRIF GRWPIAU GWARIANT LLYWODRAETH CYMRU</t>
  </si>
  <si>
    <t>IECHYD A GWASANAETHAU CYMDEITHASOL</t>
  </si>
  <si>
    <t>CRYNODEB</t>
  </si>
  <si>
    <t>Cyllideb Atodol
2023-24
Mehefin 2023</t>
  </si>
  <si>
    <t>Newidiadau</t>
  </si>
  <si>
    <t>Cynlluniau
Newydd y Gyllideb Atodol
2023-24
Chwefror 2024</t>
  </si>
  <si>
    <t>£000oedd</t>
  </si>
  <si>
    <t>CYFANSWM ADNODDAU A CHYFALAF (AC EITHRIO AME)</t>
  </si>
  <si>
    <t>AME Adnoddau</t>
  </si>
  <si>
    <t>AME Cyfalaf</t>
  </si>
  <si>
    <t>CYFANSWM AME</t>
  </si>
  <si>
    <t>CYFANSWM IECHYD A GWASANAETHAU CYMDEITHASOL</t>
  </si>
  <si>
    <t>ADNODDAU</t>
  </si>
  <si>
    <t>Llinell Wariant yn y Gyllideb</t>
  </si>
  <si>
    <t>Trosglwyddiadau
MEG i MEG</t>
  </si>
  <si>
    <t>Trosglwyddiadau
o fewn y 
MEG</t>
  </si>
  <si>
    <t xml:space="preserve">Dyraniadau 
i’r / o'r 
Cronfeydd 
wrth Gefn </t>
  </si>
  <si>
    <t>Cynlluniau
Newydd y Gyllideb Atodol
2023-24
Chwefror 2023</t>
  </si>
  <si>
    <t>Dyraniadau Craidd y GIG</t>
  </si>
  <si>
    <t>Dyraniadau Craidd y GIG - heb fod yn arian parod</t>
  </si>
  <si>
    <t>Dyraniadau Uniongyrchol Eraill GIG Cymru</t>
  </si>
  <si>
    <t>Iechyd a Gofal Digidol Cymru</t>
  </si>
  <si>
    <t>Iechyd a Gofal Digidol Cymru - heb fod yn arian parod</t>
  </si>
  <si>
    <t>Addysg a Gwella Iechyd Cymru</t>
  </si>
  <si>
    <t>Addysg a Gwella Iechyd Cymru - heb fod yn arian parod</t>
  </si>
  <si>
    <t>Gweithrediaeth y GIG</t>
  </si>
  <si>
    <t>Iechyd Cyhoeddus Cymru</t>
  </si>
  <si>
    <t>Cam Gweithredu:</t>
  </si>
  <si>
    <t>Cyflenwi Gwasanaethau GIG Craidd</t>
  </si>
  <si>
    <t>Gweithlu (y GIG)</t>
  </si>
  <si>
    <t>Cymru Iachach</t>
  </si>
  <si>
    <t>Cyllidebau Eraill y GIG</t>
  </si>
  <si>
    <t>Cyllidebau Eraill y GIG  - heb fod yn arian parod</t>
  </si>
  <si>
    <t>Cyflenwi Gwasanaethau GIG wedi'u Targedu</t>
  </si>
  <si>
    <t>Addysg a Hyfforddiant</t>
  </si>
  <si>
    <t>Cyllidebau Canolog Datblygu'r Gweithlu</t>
  </si>
  <si>
    <t>Cefnogi Addysg a Hyforddiant yng Ngweithlu'r GIG</t>
  </si>
  <si>
    <t>Iechyd Meddwl</t>
  </si>
  <si>
    <t>Cefnogi Polisïau a Deddfwriaeth Iechyd Meddwl</t>
  </si>
  <si>
    <t>Cronfa'r Cynllun Gweithredu ar Gamddefnyddio Sylweddau</t>
  </si>
  <si>
    <t>Cyflawni'r Broses o Weithredu'r Strategaeth Camddefnyddio Sylweddau</t>
  </si>
  <si>
    <t>Yr Asiantaeth Safonau Bwyd</t>
  </si>
  <si>
    <t>Hybu Iechyd</t>
  </si>
  <si>
    <t>Diogelu Iechyd ac Imiwneiddio wedi'u Targedu</t>
  </si>
  <si>
    <t>Rhaglenni Iechyd y Cyhoedd</t>
  </si>
  <si>
    <t>Gwella Iechyd a Gweithio'n Iach</t>
  </si>
  <si>
    <t>Gwella Iechyd</t>
  </si>
  <si>
    <t>Cynllunio ar gyfer Argyfyngau Iechyd</t>
  </si>
  <si>
    <t>Trefniadau Effeithiol ar gyfer Parodrwydd am Argyfyngau Iechyd</t>
  </si>
  <si>
    <t>Corff Llais y Dinesydd</t>
  </si>
  <si>
    <t>Ymchwil a Datblygu</t>
  </si>
  <si>
    <t>Datblygu a Gweithredu Ymchwil a Datblygu er Budd Cleifion a'r Cyhoedd</t>
  </si>
  <si>
    <t>Diogelu ac Eiriolaeth</t>
  </si>
  <si>
    <t>Gofalwyr Pobl Hŷn a Phobl ag Anableddau</t>
  </si>
  <si>
    <t>Gofal a Chymorth Cymdeithasol</t>
  </si>
  <si>
    <t>Partneriaethau ac Integreiddio</t>
  </si>
  <si>
    <t xml:space="preserve">Y Sector Gofal </t>
  </si>
  <si>
    <t>Gwasanaethau Cymdeithasol Cynaliadwy</t>
  </si>
  <si>
    <t>Gofal Cymdeithasol Cymru</t>
  </si>
  <si>
    <t>Gofal Cymdeithasol Cymru - heb fod yn arian parod</t>
  </si>
  <si>
    <t>Cymorth i Ofal Plant a Chwarae</t>
  </si>
  <si>
    <t>Cymorth i Ofal Plant a Chwarae - heb fod yn arian parod</t>
  </si>
  <si>
    <t>Cymorth i Hawliau Plant</t>
  </si>
  <si>
    <t>Cefnogi Plant</t>
  </si>
  <si>
    <t>Cymorth i Deuluoedd a Phlant</t>
  </si>
  <si>
    <t>Grant Plant a Chymunedau</t>
  </si>
  <si>
    <t>CAFCASS Cymru</t>
  </si>
  <si>
    <t>MEG:</t>
  </si>
  <si>
    <t>CYFALAF</t>
  </si>
  <si>
    <t>AME - ADNODDAU</t>
  </si>
  <si>
    <t>Amhariadau a Darpariaethau'r GIG - AME</t>
  </si>
  <si>
    <t>Amhariadau'r GIG</t>
  </si>
  <si>
    <t>AME - CAFALAF</t>
  </si>
  <si>
    <t>CYLLID A LLYWODRAETH LEOL</t>
  </si>
  <si>
    <t>CYFANSWM CYLLID A LLYWODRAETH LEOL</t>
  </si>
  <si>
    <t>Cyllid Refeniw Cyffredinol Llywodraeth Leol</t>
  </si>
  <si>
    <t xml:space="preserve">Rhydhad Ardrethi'r Ardrethi Annomestig </t>
  </si>
  <si>
    <t>Cyllid Refeniw Cyffredinol yr Heddlu</t>
  </si>
  <si>
    <t xml:space="preserve">Canlyniadau Refeniw PFI Llywodraeth Leol </t>
  </si>
  <si>
    <t xml:space="preserve">Trawsnewid a Deddfwriaeth </t>
  </si>
  <si>
    <t>Costau Casglu Ardrethi Annomestig</t>
  </si>
  <si>
    <t>Cymorth Ariannol Brys</t>
  </si>
  <si>
    <t>Cymorth Cyllid ar gyfer Llywodraeth Leol</t>
  </si>
  <si>
    <t>Gwasanaethau Asiantaeth y Swyddfa Brisio</t>
  </si>
  <si>
    <t>Tribiwnlys Prisio Cymru</t>
  </si>
  <si>
    <t>Ymchwil a Diwygio Trethi Lleol</t>
  </si>
  <si>
    <t>Gwasanaethau Prisio</t>
  </si>
  <si>
    <t>Noddi Comisiwn Ffiniau a Democratiaeth Leol Cymru</t>
  </si>
  <si>
    <t xml:space="preserve">Gwariant i Hybu Democratiaeth Leol </t>
  </si>
  <si>
    <t>Polisi Etholiadau</t>
  </si>
  <si>
    <t>Adeiladu Democratiaeth Leol</t>
  </si>
  <si>
    <t>Gwella a Chymorth</t>
  </si>
  <si>
    <t>Gwella Llywodraeth Leol</t>
  </si>
  <si>
    <t>Academi Wales</t>
  </si>
  <si>
    <t>Cynghorau Cymuned a Thref</t>
  </si>
  <si>
    <t>Byrddau Gwasanaethau Cyhoeddus</t>
  </si>
  <si>
    <t>Cefnogi Cydweithredu a Diwygio</t>
  </si>
  <si>
    <t>Arolygiaeth Gofal Cymru</t>
  </si>
  <si>
    <t>Arolygiaeth Gofal Cymru - heb fod yn arian parod</t>
  </si>
  <si>
    <t>Arolygiaeth Gofal Iechyd Cymru</t>
  </si>
  <si>
    <t>Arolygiaeth Gofal Iechyd Cymru - heb fod yn arian parod</t>
  </si>
  <si>
    <t>Estyn - Gwariant Rhaglenni</t>
  </si>
  <si>
    <t>Estyn - Gwariant Rhaglenni - heb fod yn arian parod</t>
  </si>
  <si>
    <t>Estyn</t>
  </si>
  <si>
    <t>Ystadau Cymru</t>
  </si>
  <si>
    <t>Awdurdod Cyllid Cymru</t>
  </si>
  <si>
    <t>Awdurdod Cyllid Cymru - heb fod yn arian parod</t>
  </si>
  <si>
    <t>Trethi Datganoledig</t>
  </si>
  <si>
    <t>Cost Benthyca</t>
  </si>
  <si>
    <t>Ymchwil Economaidd</t>
  </si>
  <si>
    <t>Cyfrifoldebau Cyllidol</t>
  </si>
  <si>
    <t>Cyllid Rhaglen Caffael Masnachol</t>
  </si>
  <si>
    <t>e-gaffael</t>
  </si>
  <si>
    <t>Gwasanaeth Caffael</t>
  </si>
  <si>
    <t>Buddsoddi i Arbed</t>
  </si>
  <si>
    <t>Ad-dalu'r Gronfa Buddsoddi i Arbed</t>
  </si>
  <si>
    <t>Cyllid Cyfalaf Cyffredinol Llywodraeth Leol</t>
  </si>
  <si>
    <t>Bargeinion Dinesig a Bargeinion Twf</t>
  </si>
  <si>
    <t>Swm Dosbarthadwy'r Ardrethi Annomestig - AME</t>
  </si>
  <si>
    <t>Darpariaeth Dyledion Drwg - AME</t>
  </si>
  <si>
    <t>Y GYMRAEG AC ADDYSG</t>
  </si>
  <si>
    <t>CYFANSWM Y GYMRAEG AC ADDYSG</t>
  </si>
  <si>
    <t>Cwricwlwm ac Asesu</t>
  </si>
  <si>
    <t>Cwricwlwm</t>
  </si>
  <si>
    <t>Datblygu a Chymorth Athrawon</t>
  </si>
  <si>
    <t>Addysgu ac Arweinyddiaeth</t>
  </si>
  <si>
    <t>Cymwysterau Cymru</t>
  </si>
  <si>
    <t>Cymwysterau Cymru - heb fod yn arian parod</t>
  </si>
  <si>
    <t>Cymwysterau</t>
  </si>
  <si>
    <t>Darpariaeth Ôl-16</t>
  </si>
  <si>
    <t>Rhaglen Cyfnewid Dysgu Rhyngwladol</t>
  </si>
  <si>
    <t>Diwygio Addysg a Hyfforddiant Ôl-orfodol</t>
  </si>
  <si>
    <t>Diwygio Addysg a Hyfforddiant Ôl-orfodol - heb fod yn arian parod</t>
  </si>
  <si>
    <t>Addysg ôl - 16</t>
  </si>
  <si>
    <t>Gwariant Rhaglenni CCAUC</t>
  </si>
  <si>
    <t>Gwariant Rhaglenni CCAUC - heb fod yn arian parod</t>
  </si>
  <si>
    <t>Addysg Uwch</t>
  </si>
  <si>
    <t>Grant Gwella Ysgolion</t>
  </si>
  <si>
    <t>Cymorth Safonau Ysgolion</t>
  </si>
  <si>
    <t>Safonau Addysg</t>
  </si>
  <si>
    <t>Mynd i'r Afael â Rhwystrau i Gyrhaeddiad</t>
  </si>
  <si>
    <t>Grant Datblygu Disgyblion</t>
  </si>
  <si>
    <t>Cefnogi Dysgu Digidol mewn Addysg</t>
  </si>
  <si>
    <t>Cefnogi Dysgu Digidol mewn Addysg - heb fod yn arian parod</t>
  </si>
  <si>
    <t>TGCh a Systemau Rheoli Gwybodaeth</t>
  </si>
  <si>
    <t>Anghenion Dysgu Ychwanegol</t>
  </si>
  <si>
    <t>Bwyd a Maeth mewn Ysgolion</t>
  </si>
  <si>
    <t>Lleoliadau Arbenigol Ôl-16</t>
  </si>
  <si>
    <t>Dull Gweithredu Ysgol Gyfan ar gyfer Llesiant</t>
  </si>
  <si>
    <t>Grwpiau Agored I Niwed</t>
  </si>
  <si>
    <t>Lles Plant a Phobl Ifanc</t>
  </si>
  <si>
    <t>Grantiau Cymorth Myfyrwyr</t>
  </si>
  <si>
    <t>Y Cwmni Benthyciadau i Fyfyrwyr / Costau Gweinyddu CThEM</t>
  </si>
  <si>
    <t>Darpariaeth Cyllideb Adnoddau Benthyciadau i Fyfyrwyr</t>
  </si>
  <si>
    <t>Cymorth i Ddysgwyr ôl-16</t>
  </si>
  <si>
    <t>Trechu Dadrithiad</t>
  </si>
  <si>
    <t>Ysgolion Cymunedol</t>
  </si>
  <si>
    <t>Ennyn Diddordeb Disgyblion</t>
  </si>
  <si>
    <t>Dysgu i Droseddwyr</t>
  </si>
  <si>
    <t>Ymgysylltu a Chyflogaeth Ieuenctid</t>
  </si>
  <si>
    <t>Ymgyllstiad a Chyflogaeth Pobl Ifanc</t>
  </si>
  <si>
    <t>Cyfathrebu Addysg</t>
  </si>
  <si>
    <t>Tystiolaeth Ymchwil a Rhyngwladol</t>
  </si>
  <si>
    <t>Cymorth Cyflawni</t>
  </si>
  <si>
    <t>Y Gymraeg mewn Addysg</t>
  </si>
  <si>
    <t>Y Gymraeg</t>
  </si>
  <si>
    <t>Comisiynydd y Gymraeg</t>
  </si>
  <si>
    <t>Comisiynydd y Gymraeg - heb fod yn arian parod</t>
  </si>
  <si>
    <t>Seilwaith Addysg</t>
  </si>
  <si>
    <t>Yr Ystad a'r Ddarpariaeth TG</t>
  </si>
  <si>
    <t>Seilwaith Addysg - Ad-dalau</t>
  </si>
  <si>
    <t>Benthyciadau i Fyfyrwyr - AME</t>
  </si>
  <si>
    <t>AME - CYFALAF</t>
  </si>
  <si>
    <t>NEWID HINSAWDD</t>
  </si>
  <si>
    <t>CYFANSWM NEWID HINSAWDD</t>
  </si>
  <si>
    <t>Deddfwriaeth, Llywodraethiant a Chyfathrebu ym maes yr Amgylchedd</t>
  </si>
  <si>
    <t>Datblygu a gweithredu polisi a rhaglenni cyffredinol ar ddatblygu cynaliadwy a rheoli cyfoeth naturiol</t>
  </si>
  <si>
    <t>Y Rhaglen Tlodi Tanwydd</t>
  </si>
  <si>
    <t>Seilwaith Gwyrdd</t>
  </si>
  <si>
    <t>Gwasanaeth Ynni Llywodraeth Cymru</t>
  </si>
  <si>
    <t>Diogelu'r Amgylchedd</t>
  </si>
  <si>
    <t>Ynni Glân</t>
  </si>
  <si>
    <t>Gweithredu ar y Newid yn yr Hinsawdd</t>
  </si>
  <si>
    <t>Ynni Cymru</t>
  </si>
  <si>
    <t>Ynni Morol</t>
  </si>
  <si>
    <t>Datblygu a gweithredu polisi newid yn yr hinsawdd, effeithlonrwydd ynni, Twf Gwyrdd a Diogelu'r Amgylchedd</t>
  </si>
  <si>
    <t>Rheoli Risg Llifogydd a Chyflenwi Polisi Gwastraff</t>
  </si>
  <si>
    <t>Cyflenwi Diogelwch Tomenni Glo</t>
  </si>
  <si>
    <t>Datblygu a gweithredu polisi a deddfwriaeth ynglŷn â'r perygl o lifogydd a'r perygl i'r arfordir, dŵr a charthion</t>
  </si>
  <si>
    <t>Bioamrywiaeth, Tystiolaeth ac Iechyd Planhigion</t>
  </si>
  <si>
    <t>Coedwigaeth</t>
  </si>
  <si>
    <t>Coedwigaeth - heb fod yn arian parod</t>
  </si>
  <si>
    <t>Gweithredu Deddf yr Amgylchedd</t>
  </si>
  <si>
    <t>Darparu polisïau gwarchod natur a choedwigaeth a gwella'r amgylchedd lleol</t>
  </si>
  <si>
    <t>Cyfoeth Naturiol Cymru</t>
  </si>
  <si>
    <t>Cyfoeth Naturiol Cymru - heb fod yn arian parod</t>
  </si>
  <si>
    <t>Noddi a Rheoli Cyrff Gweithredu</t>
  </si>
  <si>
    <t>Rheolaeth Amgylcheddol (Pwllperian) - heb fod yn arian parod</t>
  </si>
  <si>
    <t>Datblygu sylfaen dystiolaeth briodol er mwyn helpu gwaith yr Adran</t>
  </si>
  <si>
    <t>Effeithlonrwydd Adnoddau ac Economi Gylchol</t>
  </si>
  <si>
    <t>Gwella Effeithlonrwydd Adnoddau a Chefnogi'r Newid i Economi Gylchol</t>
  </si>
  <si>
    <t>Cynllun Cymunedau y Dreth Gwarediadau Tirlenwi</t>
  </si>
  <si>
    <t>Tirwedd a Hamdden Awyr Agored</t>
  </si>
  <si>
    <t>Lleoedd Lleol ar gyfer Natur</t>
  </si>
  <si>
    <t>Galluogi Adnoddau Naturiol a Lles</t>
  </si>
  <si>
    <t>Hyrwyddo a chefnogi tirweddau gwarchodedig a mannau gwyrdd cymunedol</t>
  </si>
  <si>
    <t>Polisi Morol, Tystiolaeth ac Ariannu</t>
  </si>
  <si>
    <t>Adfer, Cynnal a Gwella'r Amgylchedd Morol</t>
  </si>
  <si>
    <t>Digartrefedd</t>
  </si>
  <si>
    <t>Atal Digartrefedd</t>
  </si>
  <si>
    <t>Polisi Tai</t>
  </si>
  <si>
    <t>Grant Cymorth Tai</t>
  </si>
  <si>
    <t>Byw'n Annibynnol</t>
  </si>
  <si>
    <t>Eiddo Preswyl - Datgarboneiddio ac Ansawdd</t>
  </si>
  <si>
    <t xml:space="preserve">Sicrhau Tai o Ansawdd Uchel </t>
  </si>
  <si>
    <t>Diogelwch Adeiladau</t>
  </si>
  <si>
    <t>Grant Cyllid Tai</t>
  </si>
  <si>
    <t>Tir ar gyfer Tai - Ad-dalau</t>
  </si>
  <si>
    <t>Cynyddu'r Cyflenwad a'r Dewis o Dai Fforddiadwy</t>
  </si>
  <si>
    <t>Cyllid Refeniw y Rhaglen Dai</t>
  </si>
  <si>
    <t>Cyllid Refeniw Tai</t>
  </si>
  <si>
    <t>Cronfa Rhyddhau Tir</t>
  </si>
  <si>
    <t>Yr Is-adran Tir</t>
  </si>
  <si>
    <t>Adfywio</t>
  </si>
  <si>
    <t>Awdurdod Harbwr Caerdydd</t>
  </si>
  <si>
    <t>Penderfyniadau Cynllunio ac Amgylchedd Cymru</t>
  </si>
  <si>
    <t>Gwariant Cynllunio a Rheoleiddio</t>
  </si>
  <si>
    <t>Cynllunio a Rheoleiddio</t>
  </si>
  <si>
    <t>Datblygu Seilwaith Strategol</t>
  </si>
  <si>
    <t>Seilwaith Strategol</t>
  </si>
  <si>
    <t>Rheoli Asedau'r Rhwydwaith</t>
  </si>
  <si>
    <t>Gweithrediadau'r Rhwydwaith</t>
  </si>
  <si>
    <t>Gweithrediadau Traffyrdd a Chefnffyrdd</t>
  </si>
  <si>
    <t>Gweithrediadau'r Rhwydwaith - heb fod yn arian parod</t>
  </si>
  <si>
    <t>Gwella a Chynnal y Rhwydwaith Cefnffyrdd (Ffyrdd Domestig) - Adnoddau nad ydynt yn Arian Parod</t>
  </si>
  <si>
    <t>Hedfanaeth</t>
  </si>
  <si>
    <t>Rheilffyrdd: Ategol</t>
  </si>
  <si>
    <t>Trafnidiaeth Cymru</t>
  </si>
  <si>
    <t>Trafnidiaeth Cymru - heb fod yn arian parod</t>
  </si>
  <si>
    <t>Gwasanaethau ar Ffyrdd, Rheilffyrdd, Awyr a Môr a Buddsoddi</t>
  </si>
  <si>
    <t>Cymorth Bysiau</t>
  </si>
  <si>
    <t>Tocynnau Teithio Rhatach</t>
  </si>
  <si>
    <t>Cynllun Teithio Rhatach i Ieuenctid</t>
  </si>
  <si>
    <t>Teithio Cynaliadwy a Llesol</t>
  </si>
  <si>
    <t>Teithio Cynaliadwy</t>
  </si>
  <si>
    <t>Diogelwch Ffyrdd</t>
  </si>
  <si>
    <t>Gwella Diogelwch ar y Ffyrdd</t>
  </si>
  <si>
    <t>Y Rhaglen Addasiadau Cyflym</t>
  </si>
  <si>
    <t>Y Sector Rhentu Preifat</t>
  </si>
  <si>
    <t>Y Gronfa Gofal Integredig</t>
  </si>
  <si>
    <t>Lwfans Atgyweiriadau Mawr a Chyllid Gwaddol</t>
  </si>
  <si>
    <t>Grantiau Tai Cymdeithasol</t>
  </si>
  <si>
    <t>Tai Marchnad a Chynlluniau Eraill</t>
  </si>
  <si>
    <t>Tai Marchnad a Chynlluniau Eraill - Ad-dalu</t>
  </si>
  <si>
    <t>Cymorth Prynu</t>
  </si>
  <si>
    <t>Cynyddu’r Cyflenwad a’r Dewis o Dai’r Farchnad</t>
  </si>
  <si>
    <t xml:space="preserve">Adfywio </t>
  </si>
  <si>
    <t xml:space="preserve">Blaenoriaethau Trafnidiaeth Lleol </t>
  </si>
  <si>
    <t>Teithio Cynaliadwy a Llesol - Ad-dalau</t>
  </si>
  <si>
    <t>Tai Marchnad - AME</t>
  </si>
  <si>
    <t>Amhariadau Ffyrdd - AME</t>
  </si>
  <si>
    <t>Gweithrediadau Traffyrdd a Chefnffyrdd - Adnoddau nad ydynt yn Arian Parod</t>
  </si>
  <si>
    <t>Trafnidiaeth Cymru - AME</t>
  </si>
  <si>
    <t xml:space="preserve">Darpariaeth Pensiynau Cyfoeth Naturiol Cymru - AME </t>
  </si>
  <si>
    <t xml:space="preserve">Amhariadau Asedau Coedwigaeth a Biolegol Cyfoeth Naturiol Cymru - AME </t>
  </si>
  <si>
    <t>YR ECONOMI</t>
  </si>
  <si>
    <t>CYFANSWM YR ECONOMI</t>
  </si>
  <si>
    <t>Busnes a Datblygu Economaidd Rhanbarthol</t>
  </si>
  <si>
    <t>Busnes a Datblygu Economaidd Rhanbarthol - heb fod yn arian parod</t>
  </si>
  <si>
    <t>Busnes Cymru</t>
  </si>
  <si>
    <t>Y Cymoedd Technoleg</t>
  </si>
  <si>
    <t>Tasglu'r Cymoedd</t>
  </si>
  <si>
    <t>Allforio, Masnach a Mewnfuddsoddi</t>
  </si>
  <si>
    <t>Porthladdoedd Rhydd</t>
  </si>
  <si>
    <t>Busnes Cymru / Entrepreneuriaeth a'r Economi Ranbarthol</t>
  </si>
  <si>
    <t>Cronfeydd Cyllid Busnes</t>
  </si>
  <si>
    <t>Cronfeydd Cyllid Busnes - heb fod yn arian parod</t>
  </si>
  <si>
    <t>Banc Datblygu Cymru</t>
  </si>
  <si>
    <t>Seilwaith Eiddo</t>
  </si>
  <si>
    <t>Seilwaith Eiddo - heb fod yn arian parod</t>
  </si>
  <si>
    <t>Cydgasglu Band Eang y Sector Cyhoeddus</t>
  </si>
  <si>
    <t>Gweithrediadau'r Seilwaith TGCh</t>
  </si>
  <si>
    <t>Gweithrediadau'r Seilwaith TGCh - heb fod yn arian parod</t>
  </si>
  <si>
    <t>Datblygu Seilwaith Economaidd</t>
  </si>
  <si>
    <t xml:space="preserve">Y Ganolfan Gwasanaethau Cyhoeddus Digidol </t>
  </si>
  <si>
    <t>Cyflawni'r Strategaeth Ddigidol</t>
  </si>
  <si>
    <t>Cymru Iach ar Waith</t>
  </si>
  <si>
    <t>Rhaglenni a Gwasanaethau Corfforaethol</t>
  </si>
  <si>
    <t>Digwyddiadau Busnes Strategol a Chyfathrebu</t>
  </si>
  <si>
    <t>Rhaglenni Corfforaethol</t>
  </si>
  <si>
    <t>Prentisiaethau</t>
  </si>
  <si>
    <t>Cyflogadwyedd gan gynnwys y Warant Pobl Ifanc</t>
  </si>
  <si>
    <t>Cyflogadwyedd gan gynnwys y Warant Pobl Ifanc - heb fod yn arian parod</t>
  </si>
  <si>
    <t>Arloesi Busnes</t>
  </si>
  <si>
    <t>Arloesi</t>
  </si>
  <si>
    <t>Gwyddoniaeth</t>
  </si>
  <si>
    <t>Twristiaeth</t>
  </si>
  <si>
    <t>Digwyddiadau Cymru</t>
  </si>
  <si>
    <t>Hyrwyddo a Diogelu Lle Cymru yn y Byd</t>
  </si>
  <si>
    <t>Cyngor Celfyddydau Cymru</t>
  </si>
  <si>
    <t>Cyngor Celfyddydau Cymru - heb fod yn arian parod</t>
  </si>
  <si>
    <t>Amgueddfa Cymru</t>
  </si>
  <si>
    <t>Amgueddfa Cymru - heb fod yn arian parod</t>
  </si>
  <si>
    <t>Llyfrgell Genedlaethol Cymru</t>
  </si>
  <si>
    <t>Llyfrgell Genedlaethol Cymru - heb fod yn arian parod</t>
  </si>
  <si>
    <t>Cymorth ar gyfer Diwylliant Lleol a Chwaraeon</t>
  </si>
  <si>
    <t>Cymru Greadigol</t>
  </si>
  <si>
    <t>Cymorth i Ddiwylliant a'r Celfyddydau</t>
  </si>
  <si>
    <t>Cadw</t>
  </si>
  <si>
    <t>Cadw - heb fod yn arian parod</t>
  </si>
  <si>
    <t>Gardd Fotaneg Genedlaethol Cymru</t>
  </si>
  <si>
    <t>Comisiwn Brenhinol Henebion Cymru</t>
  </si>
  <si>
    <t>Comisiwn Brenhinol Henebion Cymru - heb fod yn arian parod</t>
  </si>
  <si>
    <t>Cymorth i'r Amgylchedd Hanesyddol</t>
  </si>
  <si>
    <t>Chwaraeon Cymru</t>
  </si>
  <si>
    <t>Chwaraeon Cymru - heb fod yn arian parod</t>
  </si>
  <si>
    <t>Chwaraeon a Gweithgarwch Corfforol</t>
  </si>
  <si>
    <t>Cymorth Rhaglenni</t>
  </si>
  <si>
    <t>Rheoli Cyllid Ewropeaidd</t>
  </si>
  <si>
    <t>Rheolaethau'r Ffin</t>
  </si>
  <si>
    <t>.</t>
  </si>
  <si>
    <t>Cyllideb Derfynol
2023-24
Chwefror 2023</t>
  </si>
  <si>
    <t>Cynlluniau
Newydd y Gyllideb Atodol
2023-24
Mehefin 2023</t>
  </si>
  <si>
    <t>Busnes a Datblygu Economaidd Rhanbarthol - Ad-dalau</t>
  </si>
  <si>
    <t>Cronfeydd Cyllid Busnes - Ad-dalau</t>
  </si>
  <si>
    <t>Seilwaith Eiddo - Ad-dalau</t>
  </si>
  <si>
    <t xml:space="preserve">Amgueddfa Cymru </t>
  </si>
  <si>
    <t>Cynllun Benthyciadau Cyfalaf Chwaraeon</t>
  </si>
  <si>
    <t>Amhariadau Seilwaith yn Gysylltiedig ag Eiddo - AME</t>
  </si>
  <si>
    <t>Cyflogadwyedd gan gynnwys y Warant Pobl Ifanc - AME</t>
  </si>
  <si>
    <r>
      <t>Darpariaethau Busnes a Datblygu Economaidd Rhanbarthol</t>
    </r>
    <r>
      <rPr>
        <b/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- AME</t>
    </r>
  </si>
  <si>
    <r>
      <t>Darpariaethau Cronfeydd Cyllid Busnes</t>
    </r>
    <r>
      <rPr>
        <b/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- AME</t>
    </r>
  </si>
  <si>
    <t>Darpariaethau Twristiaeth - AME</t>
  </si>
  <si>
    <t>Darpariaeth Amgueddfa Cymru - AME</t>
  </si>
  <si>
    <t>Darpariaeth Llyfrgell Genedlaethol Cymru - AME</t>
  </si>
  <si>
    <t>Amgueddfeydd a Llyfrgelloedd</t>
  </si>
  <si>
    <r>
      <t>Darpariaethau Cyngor Celfyddydau Cymru</t>
    </r>
    <r>
      <rPr>
        <b/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- AME</t>
    </r>
  </si>
  <si>
    <r>
      <t>Darpariaethau Cadw</t>
    </r>
    <r>
      <rPr>
        <b/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- AME</t>
    </r>
  </si>
  <si>
    <t>Darpariaeth Pensiynau Chwaraeon Cymru - AME</t>
  </si>
  <si>
    <t>MATERION GWLEDIG</t>
  </si>
  <si>
    <t>CYFANSWM MATERION GWLEDIG</t>
  </si>
  <si>
    <t>Tystiolaeth Strategol, Ffiniau a Chysylltiadau Rhynglywodraethol</t>
  </si>
  <si>
    <t>Monitro Materion Gwledig, Strategaeth Ymadael â'r UE a Safleoedd Rheoli Ffiniau</t>
  </si>
  <si>
    <t>Strategaeth Amaethyddol</t>
  </si>
  <si>
    <t>Cyllid Fframwaith Awdurdodau Lleol</t>
  </si>
  <si>
    <t>Ymgysylltu â Chwsmeriaid Amaeth</t>
  </si>
  <si>
    <t>Prosiect Sir, Plwyf, Daliad</t>
  </si>
  <si>
    <t>Prosiect Sir, Plwyf, Daliad - heb fod yn arian parod</t>
  </si>
  <si>
    <t>EID Cymru</t>
  </si>
  <si>
    <t>Adnabod Da Byw</t>
  </si>
  <si>
    <t>Gwasanaethau Cyngor Technegol</t>
  </si>
  <si>
    <t>Deddf Tiroedd Comin</t>
  </si>
  <si>
    <t>Datblygu a darparu polisi a rhaglenni cynhwysfawr mewn Amaethyddiaeth, Bwyd a'r Môr</t>
  </si>
  <si>
    <t>Taliadau Amaeth Uniongyrchol Colofn 1 yr UE</t>
  </si>
  <si>
    <t>Gweinyddu'r Cynllun Taliadau Sengl</t>
  </si>
  <si>
    <t>Gweinyddu'r Cynllun Taliadau Sengl - heb fod yn arian parod</t>
  </si>
  <si>
    <t>Gweinyddu'r PAC a gwneud Taliadau yn unol â rheolau'r UE a Llywodraeth Cymru</t>
  </si>
  <si>
    <t>Cynlluniau Buddsoddi Gwledig</t>
  </si>
  <si>
    <t xml:space="preserve">Rhaglen Economi a Chynaliadwyedd Gwledig </t>
  </si>
  <si>
    <t>Cynllun Datblygu Gwledig 2014-20</t>
  </si>
  <si>
    <t>Cymunedau Gwledig Llywodraeth Cymru: Daparu'r rhaglenni yn y Cynllun Datblygu Gwledig 2014-20</t>
  </si>
  <si>
    <t>Ymchwil a Gwerthuso</t>
  </si>
  <si>
    <t>Datblygu ar sail tystiolaeth ar gyfer Materion Gwledig</t>
  </si>
  <si>
    <t>Cynlluniau Pysgodefydd</t>
  </si>
  <si>
    <t>Pysgodfeydd</t>
  </si>
  <si>
    <t>Pysgodfeydd - heb fod yn arian parod</t>
  </si>
  <si>
    <t>Datblygu a rheoli Môr, pysgodfeydd a dyframaethu gan gynwys gorfodi Pysgodfeydd Cymru</t>
  </si>
  <si>
    <t>Hybu Bwydydd Cymreig a Datblygu'r Diwydiant</t>
  </si>
  <si>
    <t>Datblygu a Marchnata Bwyd a Diod Cymru</t>
  </si>
  <si>
    <t>Y Fframwaith Iechyd a Lles Anifeiliaid</t>
  </si>
  <si>
    <t>Cefnogi a Darparu'r rhaglen/strategeath iechyd a Lles Anifeiliaid</t>
  </si>
  <si>
    <t>Yr Asiantaeth Iechyd Anifeiliaid a Phlanhigion</t>
  </si>
  <si>
    <t>Taliadau Difa TB - Cosgtau a Derbyniadau</t>
  </si>
  <si>
    <t>Dileu TB</t>
  </si>
  <si>
    <t>Rheoli a Darparu Dileu TB a Chlefydau Endemig   Eraill</t>
  </si>
  <si>
    <t xml:space="preserve">Diogelu a Rheoleiddio Planhigion a Bywyd Gwyllt </t>
  </si>
  <si>
    <t xml:space="preserve">Gorchymyn Dynodi Parc Cenedlaethol Newydd </t>
  </si>
  <si>
    <t>Rheoli Bywyd Gwyllt, Iechyd Planhigion a'r Amgylchedd</t>
  </si>
  <si>
    <t>Livestock Identification</t>
  </si>
  <si>
    <t xml:space="preserve">TG Polisi Amaethyddol Cyffredin </t>
  </si>
  <si>
    <t>Rhaglen Economaidd a Chynaliadwyedd Gwledig</t>
  </si>
  <si>
    <t>Cynlluniau Pysgodefydd a ariennir gan yr UE</t>
  </si>
  <si>
    <t>CYFIAWNDER CYMDEITHASOL</t>
  </si>
  <si>
    <t>CYFANSWM CYFIAWNDER CYMDEITHASOL</t>
  </si>
  <si>
    <t>Incwm Sylfaenol</t>
  </si>
  <si>
    <t>Cynhwysiant Ariannol</t>
  </si>
  <si>
    <t>Cynhwysiant Digidol</t>
  </si>
  <si>
    <t>Cynhwysiant Digidol - heb fod yn arian parod</t>
  </si>
  <si>
    <t>Cefnogi Cymunedau</t>
  </si>
  <si>
    <t>Datblygu Rhyngwladol</t>
  </si>
  <si>
    <t>Partneriaethau Cymdeithasol</t>
  </si>
  <si>
    <t>Gwasanaethau Tân ac Achub</t>
  </si>
  <si>
    <t>Gwasanaethau Tân ac Achub - Systemau Cyfathrebu</t>
  </si>
  <si>
    <t>Diogelwch Tân Cymunedol</t>
  </si>
  <si>
    <t>Gwasanaethau Tân ac Achub a Chydnerthedd</t>
  </si>
  <si>
    <t>Y Comisiynydd Pobl Hŷn</t>
  </si>
  <si>
    <t>Y Comisiynydd Pobl Hŷn - heb fod yn arian parod</t>
  </si>
  <si>
    <t>Y Comisiynydd Plant</t>
  </si>
  <si>
    <t>Y Comisiynydd Plant - heb fod yn arian parod</t>
  </si>
  <si>
    <t>Penodiadau Cyhoeddus</t>
  </si>
  <si>
    <t>Comisiynydd Cenedlaethau'r Dyfodol, Cymru</t>
  </si>
  <si>
    <t>Comisiynwyr</t>
  </si>
  <si>
    <t>Trais yn Erbyn Menywod, Cam-drin Domestig a Thrais Rhywiol</t>
  </si>
  <si>
    <t xml:space="preserve">Cydraddoldeb, Cynhwysiant a Hawliau Dynol </t>
  </si>
  <si>
    <t>Cydraddoldeb, Cynhwysiant a Hawliau Dynol - heb fod yn arian parod</t>
  </si>
  <si>
    <t>Cymunedau Cydlynus</t>
  </si>
  <si>
    <t>Tystiolaeth a Chefnogaeth ar gyfer Cydraddoldeb, Tlodi a Phlant</t>
  </si>
  <si>
    <t>Chwarae Teg</t>
  </si>
  <si>
    <t>Gwasanaethau Cynghori</t>
  </si>
  <si>
    <t xml:space="preserve">Gwasanaethau Eirioli </t>
  </si>
  <si>
    <t>Cymorth i'r Sector Gwirfoddol a Gwirfoddoli</t>
  </si>
  <si>
    <t>Cymorth i'r Sector Gwirfoddol</t>
  </si>
  <si>
    <t>Cymorth Cymunedol a Diogelwch</t>
  </si>
  <si>
    <t>Glasbrintiau Cyfiawnder Menywod a Chyfiawnder Ieuenctid</t>
  </si>
  <si>
    <t>Cynhwysiant Ariannol - Ad-dalau</t>
  </si>
  <si>
    <t>Banc Cymunedol</t>
  </si>
  <si>
    <r>
      <rPr>
        <b/>
        <sz val="12"/>
        <rFont val="Arial"/>
        <family val="2"/>
      </rPr>
      <t>Gwasanaethau Tân ac Achub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a Chydnerthedd</t>
    </r>
  </si>
  <si>
    <t>Safleoedd Sipsiwn a Theithwyr</t>
  </si>
  <si>
    <t>Y Rhaglen Cyfleusterau Cymunedol</t>
  </si>
  <si>
    <t>Cyfleusterau Cymunedol</t>
  </si>
  <si>
    <t>Pensiynau'r Gwasanaeth Tân - AME</t>
  </si>
  <si>
    <t>GWASANAETHAU CANOLOG A GWEINYDDU</t>
  </si>
  <si>
    <t>CYFANSWM GWASANAETHAU CANOLOG A GWEINYDDU</t>
  </si>
  <si>
    <t>Costau Staff</t>
  </si>
  <si>
    <t>Gwariant Gweinyddu Cyffredinol</t>
  </si>
  <si>
    <t>Gwariant Gweinyddol Cyffredinol (Taliadau Cyfalaf) - 
Heb fod yn arian parod</t>
  </si>
  <si>
    <t>Costau TG</t>
  </si>
  <si>
    <t>Galluogi Llywodraeth</t>
  </si>
  <si>
    <t>Costau Rhedeg</t>
  </si>
  <si>
    <t>Gwella Ystadegau'r Economi a'r Farchnad Lafur</t>
  </si>
  <si>
    <t>Gwybodaeth Ddaearyddol</t>
  </si>
  <si>
    <t>Gwyddor Data</t>
  </si>
  <si>
    <t>Ymchwil Ganolog</t>
  </si>
  <si>
    <t>Ystadegau, Gwybodaeth ac Ymchwil</t>
  </si>
  <si>
    <t>Y Comisiwn Cyfansoddiadol</t>
  </si>
  <si>
    <t>Tribiwnlysoedd</t>
  </si>
  <si>
    <t>Trawsnewid Cyfiawnder</t>
  </si>
  <si>
    <t>Y Sefydliad Polisi Cyhoeddus</t>
  </si>
  <si>
    <t xml:space="preserve">Cyrff a Gwasanaethau Allanol </t>
  </si>
  <si>
    <t xml:space="preserve">Digwyddiadau a Chyfathrebu Corfforaethol </t>
  </si>
  <si>
    <t>Ymchwiliadau</t>
  </si>
  <si>
    <t>Costau Canolog Pontio Ewropeaidd</t>
  </si>
  <si>
    <t>Diwygio'r Senedd</t>
  </si>
  <si>
    <t xml:space="preserve">Gwasanaethau Cymorth Eraill </t>
  </si>
  <si>
    <t>Seibergadernid</t>
  </si>
  <si>
    <t>Argyfyngau Sifil Posibl a Chydnerthedd Cenedlaethol</t>
  </si>
  <si>
    <t>Cydnerthedd ac Argyfyngau Sifil Posibl</t>
  </si>
  <si>
    <t>Cysylltiadau Rhyngwladol</t>
  </si>
  <si>
    <t>Rhyngwladol</t>
  </si>
  <si>
    <t>Hwyluso Llywodraeth</t>
  </si>
  <si>
    <t>Gweinyddol Cyffredinol</t>
  </si>
  <si>
    <t>Darpariaethau Pensiwn CSA - AME</t>
  </si>
  <si>
    <t>Darpariaethau ar gyfer Ymddeoliadau Cynnar</t>
  </si>
  <si>
    <t>Darpariaethau Cyffredinol - 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</si>
</sst>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;[Red]\(#,##0\)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5" fillId="0" borderId="0" xfId="2" applyFont="1"/>
    <xf numFmtId="0" fontId="5" fillId="0" borderId="1" xfId="2" applyFont="1" applyBorder="1"/>
    <xf numFmtId="0" fontId="5" fillId="0" borderId="2" xfId="2" applyFont="1" applyBorder="1"/>
    <xf numFmtId="0" fontId="5" fillId="0" borderId="3" xfId="2" applyFont="1" applyBorder="1"/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right" vertical="center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4" fillId="3" borderId="4" xfId="2" applyFont="1" applyFill="1" applyBorder="1" applyAlignment="1">
      <alignment vertical="center"/>
    </xf>
    <xf numFmtId="164" fontId="4" fillId="3" borderId="1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164" fontId="4" fillId="3" borderId="3" xfId="2" applyNumberFormat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left" vertical="center"/>
    </xf>
    <xf numFmtId="164" fontId="4" fillId="3" borderId="7" xfId="2" applyNumberFormat="1" applyFont="1" applyFill="1" applyBorder="1" applyAlignment="1">
      <alignment horizontal="center" vertical="center" wrapText="1"/>
    </xf>
    <xf numFmtId="164" fontId="4" fillId="3" borderId="8" xfId="2" applyNumberFormat="1" applyFont="1" applyFill="1" applyBorder="1" applyAlignment="1">
      <alignment horizontal="center" vertical="center" wrapText="1"/>
    </xf>
    <xf numFmtId="164" fontId="4" fillId="3" borderId="9" xfId="2" applyNumberFormat="1" applyFont="1" applyFill="1" applyBorder="1" applyAlignment="1">
      <alignment horizontal="center" vertical="center" wrapText="1"/>
    </xf>
    <xf numFmtId="164" fontId="4" fillId="3" borderId="10" xfId="2" applyNumberFormat="1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5" fontId="5" fillId="0" borderId="13" xfId="1" applyNumberFormat="1" applyFont="1" applyFill="1" applyBorder="1" applyAlignment="1">
      <alignment vertical="center"/>
    </xf>
    <xf numFmtId="165" fontId="5" fillId="0" borderId="14" xfId="1" applyNumberFormat="1" applyFont="1" applyFill="1" applyBorder="1" applyAlignment="1">
      <alignment vertical="center"/>
    </xf>
    <xf numFmtId="165" fontId="5" fillId="0" borderId="15" xfId="1" applyNumberFormat="1" applyFont="1" applyFill="1" applyBorder="1" applyAlignment="1">
      <alignment vertical="center"/>
    </xf>
    <xf numFmtId="165" fontId="5" fillId="0" borderId="11" xfId="1" applyNumberFormat="1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165" fontId="5" fillId="0" borderId="17" xfId="1" applyNumberFormat="1" applyFont="1" applyFill="1" applyBorder="1" applyAlignment="1">
      <alignment vertical="center"/>
    </xf>
    <xf numFmtId="165" fontId="5" fillId="0" borderId="18" xfId="1" applyNumberFormat="1" applyFont="1" applyFill="1" applyBorder="1" applyAlignment="1">
      <alignment vertical="center"/>
    </xf>
    <xf numFmtId="165" fontId="5" fillId="0" borderId="19" xfId="1" applyNumberFormat="1" applyFont="1" applyFill="1" applyBorder="1" applyAlignment="1">
      <alignment vertical="center"/>
    </xf>
    <xf numFmtId="165" fontId="5" fillId="0" borderId="20" xfId="1" applyNumberFormat="1" applyFont="1" applyFill="1" applyBorder="1" applyAlignment="1">
      <alignment vertical="center"/>
    </xf>
    <xf numFmtId="165" fontId="5" fillId="0" borderId="16" xfId="1" applyNumberFormat="1" applyFont="1" applyFill="1" applyBorder="1" applyAlignment="1">
      <alignment vertical="center"/>
    </xf>
    <xf numFmtId="166" fontId="5" fillId="0" borderId="18" xfId="1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165" fontId="4" fillId="3" borderId="1" xfId="1" applyNumberFormat="1" applyFont="1" applyFill="1" applyBorder="1" applyAlignment="1">
      <alignment vertical="center"/>
    </xf>
    <xf numFmtId="165" fontId="4" fillId="3" borderId="8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4" fillId="3" borderId="21" xfId="1" applyNumberFormat="1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0" fontId="5" fillId="0" borderId="22" xfId="2" applyFont="1" applyBorder="1" applyAlignment="1">
      <alignment vertical="center"/>
    </xf>
    <xf numFmtId="164" fontId="5" fillId="0" borderId="23" xfId="2" applyNumberFormat="1" applyFont="1" applyBorder="1"/>
    <xf numFmtId="164" fontId="5" fillId="0" borderId="24" xfId="2" applyNumberFormat="1" applyFont="1" applyBorder="1"/>
    <xf numFmtId="164" fontId="4" fillId="3" borderId="25" xfId="2" applyNumberFormat="1" applyFont="1" applyFill="1" applyBorder="1" applyAlignment="1">
      <alignment horizontal="center" vertical="center"/>
    </xf>
    <xf numFmtId="164" fontId="4" fillId="3" borderId="3" xfId="2" applyNumberFormat="1" applyFont="1" applyFill="1" applyBorder="1" applyAlignment="1">
      <alignment horizontal="center" vertical="center"/>
    </xf>
    <xf numFmtId="164" fontId="4" fillId="3" borderId="26" xfId="2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165" fontId="5" fillId="0" borderId="27" xfId="1" applyNumberFormat="1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/>
    </xf>
    <xf numFmtId="164" fontId="7" fillId="0" borderId="27" xfId="1" applyNumberFormat="1" applyFont="1" applyFill="1" applyBorder="1" applyAlignment="1">
      <alignment horizontal="center" vertical="center"/>
    </xf>
    <xf numFmtId="164" fontId="7" fillId="0" borderId="28" xfId="1" applyNumberFormat="1" applyFont="1" applyFill="1" applyBorder="1" applyAlignment="1">
      <alignment horizontal="center" vertical="center"/>
    </xf>
    <xf numFmtId="165" fontId="5" fillId="0" borderId="29" xfId="1" applyNumberFormat="1" applyFont="1" applyFill="1" applyBorder="1" applyAlignment="1">
      <alignment vertical="center"/>
    </xf>
    <xf numFmtId="165" fontId="5" fillId="0" borderId="22" xfId="1" applyNumberFormat="1" applyFont="1" applyFill="1" applyBorder="1" applyAlignment="1">
      <alignment horizontal="center" vertical="center"/>
    </xf>
    <xf numFmtId="165" fontId="5" fillId="0" borderId="30" xfId="1" applyNumberFormat="1" applyFont="1" applyFill="1" applyBorder="1" applyAlignment="1">
      <alignment horizontal="center" vertical="center"/>
    </xf>
    <xf numFmtId="164" fontId="7" fillId="0" borderId="22" xfId="1" applyNumberFormat="1" applyFont="1" applyFill="1" applyBorder="1" applyAlignment="1">
      <alignment horizontal="center" vertical="center"/>
    </xf>
    <xf numFmtId="164" fontId="7" fillId="0" borderId="30" xfId="1" applyNumberFormat="1" applyFont="1" applyFill="1" applyBorder="1" applyAlignment="1">
      <alignment horizontal="center" vertical="center"/>
    </xf>
    <xf numFmtId="166" fontId="5" fillId="0" borderId="19" xfId="1" applyNumberFormat="1" applyFont="1" applyFill="1" applyBorder="1" applyAlignment="1">
      <alignment vertical="center"/>
    </xf>
    <xf numFmtId="165" fontId="5" fillId="0" borderId="7" xfId="1" applyNumberFormat="1" applyFont="1" applyFill="1" applyBorder="1" applyAlignment="1">
      <alignment horizontal="center" vertical="center"/>
    </xf>
    <xf numFmtId="165" fontId="5" fillId="0" borderId="31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3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4" fillId="3" borderId="25" xfId="1" applyNumberFormat="1" applyFont="1" applyFill="1" applyBorder="1" applyAlignment="1">
      <alignment horizontal="center" vertical="center"/>
    </xf>
    <xf numFmtId="165" fontId="4" fillId="3" borderId="26" xfId="1" applyNumberFormat="1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/>
    <xf numFmtId="164" fontId="5" fillId="0" borderId="32" xfId="2" applyNumberFormat="1" applyFont="1" applyBorder="1"/>
    <xf numFmtId="0" fontId="6" fillId="2" borderId="4" xfId="2" applyFont="1" applyFill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25" xfId="1" applyNumberFormat="1" applyFont="1" applyFill="1" applyBorder="1" applyAlignment="1">
      <alignment horizontal="center" vertical="center"/>
    </xf>
    <xf numFmtId="165" fontId="4" fillId="2" borderId="33" xfId="1" applyNumberFormat="1" applyFont="1" applyFill="1" applyBorder="1" applyAlignment="1">
      <alignment vertical="center"/>
    </xf>
    <xf numFmtId="165" fontId="4" fillId="2" borderId="26" xfId="1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vertical="center" wrapText="1"/>
    </xf>
    <xf numFmtId="0" fontId="9" fillId="2" borderId="27" xfId="3" applyFont="1" applyFill="1" applyBorder="1" applyAlignment="1">
      <alignment horizontal="left" vertical="center" wrapText="1"/>
    </xf>
    <xf numFmtId="0" fontId="9" fillId="2" borderId="24" xfId="3" applyFont="1" applyFill="1" applyBorder="1" applyAlignment="1">
      <alignment horizontal="left" vertical="center" wrapText="1"/>
    </xf>
    <xf numFmtId="0" fontId="9" fillId="2" borderId="34" xfId="3" applyFont="1" applyFill="1" applyBorder="1" applyAlignment="1">
      <alignment horizontal="center" vertical="center"/>
    </xf>
    <xf numFmtId="0" fontId="9" fillId="2" borderId="35" xfId="3" applyFont="1" applyFill="1" applyBorder="1" applyAlignment="1">
      <alignment horizontal="center" vertical="center"/>
    </xf>
    <xf numFmtId="0" fontId="9" fillId="2" borderId="36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left" vertical="center" wrapText="1"/>
    </xf>
    <xf numFmtId="0" fontId="9" fillId="2" borderId="32" xfId="3" applyFont="1" applyFill="1" applyBorder="1" applyAlignment="1">
      <alignment horizontal="left" vertical="center" wrapText="1"/>
    </xf>
    <xf numFmtId="0" fontId="11" fillId="2" borderId="15" xfId="3" applyFont="1" applyFill="1" applyBorder="1" applyAlignment="1">
      <alignment horizontal="center" vertical="center" wrapText="1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8" xfId="3" applyFont="1" applyFill="1" applyBorder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0" fontId="9" fillId="2" borderId="7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0" fontId="2" fillId="2" borderId="41" xfId="3" applyFont="1" applyFill="1" applyBorder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3" fillId="0" borderId="34" xfId="3" applyFont="1" applyBorder="1" applyAlignment="1">
      <alignment horizontal="left" vertical="center"/>
    </xf>
    <xf numFmtId="0" fontId="3" fillId="0" borderId="36" xfId="3" applyFont="1" applyBorder="1" applyAlignment="1">
      <alignment horizontal="left" vertical="center"/>
    </xf>
    <xf numFmtId="164" fontId="13" fillId="0" borderId="20" xfId="4" applyNumberFormat="1" applyFont="1" applyBorder="1" applyAlignment="1">
      <alignment vertical="center"/>
    </xf>
    <xf numFmtId="164" fontId="1" fillId="0" borderId="42" xfId="4" applyNumberFormat="1" applyFont="1" applyBorder="1" applyAlignment="1">
      <alignment vertical="center"/>
    </xf>
    <xf numFmtId="164" fontId="13" fillId="0" borderId="43" xfId="4" applyNumberFormat="1" applyFont="1" applyBorder="1" applyAlignment="1">
      <alignment vertical="center"/>
    </xf>
    <xf numFmtId="0" fontId="1" fillId="0" borderId="0" xfId="3" applyFont="1" applyAlignment="1">
      <alignment vertical="center"/>
    </xf>
    <xf numFmtId="0" fontId="3" fillId="0" borderId="17" xfId="3" applyFont="1" applyBorder="1" applyAlignment="1">
      <alignment horizontal="left" vertical="center"/>
    </xf>
    <xf numFmtId="0" fontId="3" fillId="0" borderId="19" xfId="3" applyFont="1" applyBorder="1" applyAlignment="1">
      <alignment horizontal="left" vertical="center"/>
    </xf>
    <xf numFmtId="0" fontId="2" fillId="0" borderId="0" xfId="3" applyFont="1" applyAlignment="1">
      <alignment vertical="center"/>
    </xf>
    <xf numFmtId="0" fontId="14" fillId="3" borderId="17" xfId="3" applyFont="1" applyFill="1" applyBorder="1" applyAlignment="1">
      <alignment horizontal="left" vertical="center"/>
    </xf>
    <xf numFmtId="0" fontId="14" fillId="3" borderId="19" xfId="3" applyFont="1" applyFill="1" applyBorder="1" applyAlignment="1">
      <alignment horizontal="left" vertical="center"/>
    </xf>
    <xf numFmtId="164" fontId="2" fillId="3" borderId="20" xfId="4" applyNumberFormat="1" applyFont="1" applyFill="1" applyBorder="1" applyAlignment="1">
      <alignment vertical="center"/>
    </xf>
    <xf numFmtId="164" fontId="2" fillId="3" borderId="42" xfId="4" applyNumberFormat="1" applyFont="1" applyFill="1" applyBorder="1" applyAlignment="1">
      <alignment vertical="center"/>
    </xf>
    <xf numFmtId="164" fontId="2" fillId="3" borderId="43" xfId="4" applyNumberFormat="1" applyFont="1" applyFill="1" applyBorder="1" applyAlignment="1">
      <alignment vertical="center"/>
    </xf>
    <xf numFmtId="0" fontId="9" fillId="2" borderId="44" xfId="3" applyFont="1" applyFill="1" applyBorder="1" applyAlignment="1">
      <alignment horizontal="left" vertical="center" wrapText="1"/>
    </xf>
    <xf numFmtId="0" fontId="9" fillId="2" borderId="45" xfId="3" applyFont="1" applyFill="1" applyBorder="1" applyAlignment="1">
      <alignment horizontal="left" vertical="center" wrapText="1"/>
    </xf>
    <xf numFmtId="164" fontId="15" fillId="2" borderId="39" xfId="4" applyNumberFormat="1" applyFont="1" applyFill="1" applyBorder="1" applyAlignment="1">
      <alignment vertical="center"/>
    </xf>
    <xf numFmtId="164" fontId="15" fillId="2" borderId="40" xfId="4" applyNumberFormat="1" applyFont="1" applyFill="1" applyBorder="1" applyAlignment="1">
      <alignment vertical="center" wrapText="1"/>
    </xf>
    <xf numFmtId="164" fontId="15" fillId="2" borderId="41" xfId="4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vertical="center" wrapText="1"/>
    </xf>
    <xf numFmtId="0" fontId="16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4" fillId="2" borderId="1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/>
    </xf>
    <xf numFmtId="0" fontId="14" fillId="2" borderId="27" xfId="3" applyFont="1" applyFill="1" applyBorder="1" applyAlignment="1">
      <alignment horizontal="left" vertical="center" wrapText="1"/>
    </xf>
    <xf numFmtId="0" fontId="14" fillId="2" borderId="24" xfId="3" applyFont="1" applyFill="1" applyBorder="1" applyAlignment="1">
      <alignment horizontal="left" vertical="center" wrapText="1"/>
    </xf>
    <xf numFmtId="0" fontId="11" fillId="2" borderId="46" xfId="3" applyFont="1" applyFill="1" applyBorder="1" applyAlignment="1">
      <alignment horizontal="center" vertical="center" wrapText="1"/>
    </xf>
    <xf numFmtId="0" fontId="11" fillId="2" borderId="47" xfId="3" applyFont="1" applyFill="1" applyBorder="1" applyAlignment="1">
      <alignment horizontal="center" vertical="center" wrapText="1"/>
    </xf>
    <xf numFmtId="0" fontId="11" fillId="2" borderId="48" xfId="3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left" vertical="center" wrapText="1"/>
    </xf>
    <xf numFmtId="0" fontId="14" fillId="2" borderId="9" xfId="3" applyFont="1" applyFill="1" applyBorder="1" applyAlignment="1">
      <alignment horizontal="left" vertical="center" wrapText="1"/>
    </xf>
    <xf numFmtId="0" fontId="2" fillId="2" borderId="49" xfId="3" applyFont="1" applyFill="1" applyBorder="1" applyAlignment="1">
      <alignment horizontal="center" vertical="center" wrapText="1"/>
    </xf>
    <xf numFmtId="0" fontId="2" fillId="2" borderId="50" xfId="3" applyFont="1" applyFill="1" applyBorder="1" applyAlignment="1">
      <alignment horizontal="center" vertical="center" wrapText="1"/>
    </xf>
    <xf numFmtId="0" fontId="3" fillId="0" borderId="34" xfId="3" applyFont="1" applyBorder="1" applyAlignment="1">
      <alignment horizontal="left" vertical="center" wrapText="1"/>
    </xf>
    <xf numFmtId="0" fontId="3" fillId="0" borderId="36" xfId="3" applyFont="1" applyBorder="1" applyAlignment="1">
      <alignment horizontal="left" vertical="center" wrapText="1"/>
    </xf>
    <xf numFmtId="164" fontId="13" fillId="0" borderId="51" xfId="5" applyNumberFormat="1" applyFont="1" applyBorder="1" applyAlignment="1">
      <alignment vertical="center" wrapText="1"/>
    </xf>
    <xf numFmtId="164" fontId="1" fillId="0" borderId="46" xfId="5" applyNumberFormat="1" applyFont="1" applyBorder="1" applyAlignment="1">
      <alignment vertical="center" wrapText="1"/>
    </xf>
    <xf numFmtId="164" fontId="13" fillId="0" borderId="52" xfId="5" applyNumberFormat="1" applyFont="1" applyBorder="1" applyAlignment="1">
      <alignment vertical="center" wrapText="1"/>
    </xf>
    <xf numFmtId="0" fontId="1" fillId="0" borderId="0" xfId="3" applyFont="1" applyAlignment="1">
      <alignment vertical="center" wrapText="1"/>
    </xf>
    <xf numFmtId="0" fontId="3" fillId="0" borderId="12" xfId="3" applyFont="1" applyBorder="1" applyAlignment="1">
      <alignment horizontal="left" vertical="center" wrapText="1"/>
    </xf>
    <xf numFmtId="0" fontId="3" fillId="0" borderId="14" xfId="3" applyFont="1" applyBorder="1" applyAlignment="1">
      <alignment horizontal="left" vertical="center" wrapText="1"/>
    </xf>
    <xf numFmtId="164" fontId="13" fillId="0" borderId="15" xfId="5" applyNumberFormat="1" applyFont="1" applyBorder="1" applyAlignment="1">
      <alignment vertical="center" wrapText="1"/>
    </xf>
    <xf numFmtId="164" fontId="1" fillId="0" borderId="47" xfId="5" applyNumberFormat="1" applyFont="1" applyBorder="1" applyAlignment="1">
      <alignment vertical="center" wrapText="1"/>
    </xf>
    <xf numFmtId="164" fontId="1" fillId="0" borderId="37" xfId="5" applyNumberFormat="1" applyFont="1" applyBorder="1" applyAlignment="1">
      <alignment vertical="center" wrapText="1"/>
    </xf>
    <xf numFmtId="164" fontId="13" fillId="0" borderId="38" xfId="5" applyNumberFormat="1" applyFont="1" applyBorder="1" applyAlignment="1">
      <alignment vertical="center" wrapText="1"/>
    </xf>
    <xf numFmtId="0" fontId="3" fillId="0" borderId="17" xfId="3" applyFont="1" applyBorder="1" applyAlignment="1">
      <alignment horizontal="left" vertical="center" wrapText="1"/>
    </xf>
    <xf numFmtId="0" fontId="3" fillId="0" borderId="19" xfId="3" applyFont="1" applyBorder="1" applyAlignment="1">
      <alignment horizontal="left" vertical="center" wrapText="1"/>
    </xf>
    <xf numFmtId="164" fontId="1" fillId="0" borderId="13" xfId="5" applyNumberFormat="1" applyFont="1" applyBorder="1" applyAlignment="1">
      <alignment vertical="center" wrapText="1"/>
    </xf>
    <xf numFmtId="0" fontId="14" fillId="3" borderId="17" xfId="3" applyFont="1" applyFill="1" applyBorder="1" applyAlignment="1">
      <alignment vertical="center" wrapText="1"/>
    </xf>
    <xf numFmtId="0" fontId="14" fillId="3" borderId="19" xfId="3" applyFont="1" applyFill="1" applyBorder="1" applyAlignment="1">
      <alignment vertical="center" wrapText="1"/>
    </xf>
    <xf numFmtId="164" fontId="2" fillId="3" borderId="20" xfId="5" applyNumberFormat="1" applyFont="1" applyFill="1" applyBorder="1" applyAlignment="1">
      <alignment vertical="center" wrapText="1"/>
    </xf>
    <xf numFmtId="164" fontId="2" fillId="3" borderId="42" xfId="5" applyNumberFormat="1" applyFont="1" applyFill="1" applyBorder="1" applyAlignment="1">
      <alignment vertical="center" wrapText="1"/>
    </xf>
    <xf numFmtId="164" fontId="2" fillId="3" borderId="18" xfId="5" applyNumberFormat="1" applyFont="1" applyFill="1" applyBorder="1" applyAlignment="1">
      <alignment vertical="center" wrapText="1"/>
    </xf>
    <xf numFmtId="164" fontId="2" fillId="3" borderId="53" xfId="5" applyNumberFormat="1" applyFont="1" applyFill="1" applyBorder="1" applyAlignment="1">
      <alignment vertical="center" wrapText="1"/>
    </xf>
    <xf numFmtId="164" fontId="2" fillId="3" borderId="43" xfId="5" applyNumberFormat="1" applyFont="1" applyFill="1" applyBorder="1" applyAlignment="1">
      <alignment vertical="center" wrapText="1"/>
    </xf>
    <xf numFmtId="164" fontId="13" fillId="0" borderId="20" xfId="5" applyNumberFormat="1" applyFont="1" applyBorder="1" applyAlignment="1">
      <alignment vertical="center" wrapText="1"/>
    </xf>
    <xf numFmtId="164" fontId="1" fillId="0" borderId="42" xfId="5" applyNumberFormat="1" applyFont="1" applyBorder="1" applyAlignment="1">
      <alignment vertical="center" wrapText="1"/>
    </xf>
    <xf numFmtId="164" fontId="1" fillId="0" borderId="18" xfId="5" applyNumberFormat="1" applyFont="1" applyBorder="1" applyAlignment="1">
      <alignment vertical="center" wrapText="1"/>
    </xf>
    <xf numFmtId="164" fontId="1" fillId="0" borderId="53" xfId="5" applyNumberFormat="1" applyFont="1" applyBorder="1" applyAlignment="1">
      <alignment vertical="center" wrapText="1"/>
    </xf>
    <xf numFmtId="164" fontId="13" fillId="0" borderId="43" xfId="5" applyNumberFormat="1" applyFont="1" applyBorder="1" applyAlignment="1">
      <alignment vertical="center" wrapText="1"/>
    </xf>
    <xf numFmtId="0" fontId="9" fillId="2" borderId="44" xfId="3" applyFont="1" applyFill="1" applyBorder="1" applyAlignment="1">
      <alignment vertical="center" wrapText="1"/>
    </xf>
    <xf numFmtId="0" fontId="9" fillId="2" borderId="45" xfId="3" applyFont="1" applyFill="1" applyBorder="1" applyAlignment="1">
      <alignment vertical="center" wrapText="1"/>
    </xf>
    <xf numFmtId="164" fontId="15" fillId="2" borderId="39" xfId="5" applyNumberFormat="1" applyFont="1" applyFill="1" applyBorder="1" applyAlignment="1">
      <alignment vertical="center" wrapText="1"/>
    </xf>
    <xf numFmtId="164" fontId="15" fillId="2" borderId="40" xfId="5" applyNumberFormat="1" applyFont="1" applyFill="1" applyBorder="1" applyAlignment="1">
      <alignment vertical="center" wrapText="1"/>
    </xf>
    <xf numFmtId="164" fontId="15" fillId="2" borderId="49" xfId="5" applyNumberFormat="1" applyFont="1" applyFill="1" applyBorder="1" applyAlignment="1">
      <alignment vertical="center" wrapText="1"/>
    </xf>
    <xf numFmtId="164" fontId="15" fillId="2" borderId="50" xfId="5" applyNumberFormat="1" applyFont="1" applyFill="1" applyBorder="1" applyAlignment="1">
      <alignment vertical="center" wrapText="1"/>
    </xf>
    <xf numFmtId="164" fontId="15" fillId="2" borderId="41" xfId="5" applyNumberFormat="1" applyFont="1" applyFill="1" applyBorder="1" applyAlignment="1">
      <alignment vertical="center" wrapText="1"/>
    </xf>
    <xf numFmtId="0" fontId="11" fillId="2" borderId="34" xfId="3" applyFont="1" applyFill="1" applyBorder="1" applyAlignment="1">
      <alignment horizontal="center" vertical="center" wrapText="1"/>
    </xf>
    <xf numFmtId="0" fontId="11" fillId="2" borderId="36" xfId="3" applyFont="1" applyFill="1" applyBorder="1" applyAlignment="1">
      <alignment horizontal="center" vertical="center" wrapText="1"/>
    </xf>
    <xf numFmtId="0" fontId="2" fillId="2" borderId="44" xfId="3" applyFont="1" applyFill="1" applyBorder="1" applyAlignment="1">
      <alignment horizontal="center" vertical="center" wrapText="1"/>
    </xf>
    <xf numFmtId="0" fontId="2" fillId="2" borderId="45" xfId="3" applyFont="1" applyFill="1" applyBorder="1" applyAlignment="1">
      <alignment horizontal="center" vertical="center" wrapText="1"/>
    </xf>
    <xf numFmtId="164" fontId="1" fillId="0" borderId="17" xfId="5" applyNumberFormat="1" applyFont="1" applyBorder="1" applyAlignment="1">
      <alignment vertical="center" wrapText="1"/>
    </xf>
    <xf numFmtId="164" fontId="1" fillId="0" borderId="19" xfId="5" applyNumberFormat="1" applyFont="1" applyBorder="1" applyAlignment="1">
      <alignment vertical="center" wrapText="1"/>
    </xf>
    <xf numFmtId="164" fontId="2" fillId="3" borderId="17" xfId="5" applyNumberFormat="1" applyFont="1" applyFill="1" applyBorder="1" applyAlignment="1">
      <alignment vertical="center" wrapText="1"/>
    </xf>
    <xf numFmtId="164" fontId="2" fillId="3" borderId="19" xfId="5" applyNumberFormat="1" applyFont="1" applyFill="1" applyBorder="1" applyAlignment="1">
      <alignment vertical="center" wrapText="1"/>
    </xf>
    <xf numFmtId="164" fontId="15" fillId="2" borderId="44" xfId="5" applyNumberFormat="1" applyFont="1" applyFill="1" applyBorder="1" applyAlignment="1">
      <alignment vertical="center" wrapText="1"/>
    </xf>
    <xf numFmtId="164" fontId="15" fillId="2" borderId="45" xfId="5" applyNumberFormat="1" applyFont="1" applyFill="1" applyBorder="1" applyAlignment="1">
      <alignment vertical="center" wrapText="1"/>
    </xf>
    <xf numFmtId="0" fontId="11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164" fontId="1" fillId="0" borderId="34" xfId="5" applyNumberFormat="1" applyFont="1" applyBorder="1" applyAlignment="1">
      <alignment vertical="center" wrapText="1"/>
    </xf>
    <xf numFmtId="164" fontId="1" fillId="0" borderId="48" xfId="5" applyNumberFormat="1" applyFont="1" applyBorder="1" applyAlignment="1">
      <alignment vertical="center" wrapText="1"/>
    </xf>
    <xf numFmtId="164" fontId="1" fillId="0" borderId="36" xfId="5" applyNumberFormat="1" applyFont="1" applyBorder="1" applyAlignment="1">
      <alignment vertical="center" wrapText="1"/>
    </xf>
    <xf numFmtId="164" fontId="13" fillId="0" borderId="0" xfId="5" applyNumberFormat="1" applyFont="1" applyFill="1" applyBorder="1" applyAlignment="1">
      <alignment vertical="center" wrapText="1"/>
    </xf>
    <xf numFmtId="164" fontId="2" fillId="0" borderId="0" xfId="5" applyNumberFormat="1" applyFont="1" applyFill="1" applyBorder="1" applyAlignment="1">
      <alignment vertical="center" wrapText="1"/>
    </xf>
    <xf numFmtId="164" fontId="15" fillId="2" borderId="7" xfId="5" applyNumberFormat="1" applyFont="1" applyFill="1" applyBorder="1" applyAlignment="1">
      <alignment vertical="center" wrapText="1"/>
    </xf>
    <xf numFmtId="164" fontId="15" fillId="2" borderId="54" xfId="5" applyNumberFormat="1" applyFont="1" applyFill="1" applyBorder="1" applyAlignment="1">
      <alignment vertical="center" wrapText="1"/>
    </xf>
    <xf numFmtId="164" fontId="15" fillId="2" borderId="9" xfId="5" applyNumberFormat="1" applyFont="1" applyFill="1" applyBorder="1" applyAlignment="1">
      <alignment vertical="center" wrapText="1"/>
    </xf>
    <xf numFmtId="164" fontId="9" fillId="0" borderId="0" xfId="5" applyNumberFormat="1" applyFont="1" applyFill="1" applyBorder="1" applyAlignment="1">
      <alignment vertical="center" wrapText="1"/>
    </xf>
    <xf numFmtId="164" fontId="13" fillId="0" borderId="14" xfId="5" applyNumberFormat="1" applyFont="1" applyBorder="1" applyAlignment="1">
      <alignment vertical="center" wrapText="1"/>
    </xf>
    <xf numFmtId="164" fontId="13" fillId="0" borderId="47" xfId="5" applyNumberFormat="1" applyFont="1" applyBorder="1" applyAlignment="1">
      <alignment vertical="center" wrapText="1"/>
    </xf>
    <xf numFmtId="164" fontId="13" fillId="0" borderId="13" xfId="5" applyNumberFormat="1" applyFont="1" applyBorder="1" applyAlignment="1">
      <alignment vertical="center" wrapText="1"/>
    </xf>
    <xf numFmtId="164" fontId="13" fillId="0" borderId="15" xfId="5" applyNumberFormat="1" applyFont="1" applyFill="1" applyBorder="1" applyAlignment="1">
      <alignment vertical="center" wrapText="1"/>
    </xf>
    <xf numFmtId="164" fontId="1" fillId="0" borderId="47" xfId="5" applyNumberFormat="1" applyFont="1" applyFill="1" applyBorder="1" applyAlignment="1">
      <alignment vertical="center" wrapText="1"/>
    </xf>
    <xf numFmtId="164" fontId="1" fillId="0" borderId="37" xfId="5" applyNumberFormat="1" applyFont="1" applyFill="1" applyBorder="1" applyAlignment="1">
      <alignment vertical="center" wrapText="1"/>
    </xf>
    <xf numFmtId="164" fontId="13" fillId="0" borderId="38" xfId="5" applyNumberFormat="1" applyFont="1" applyFill="1" applyBorder="1" applyAlignment="1">
      <alignment vertical="center" wrapText="1"/>
    </xf>
    <xf numFmtId="164" fontId="2" fillId="3" borderId="29" xfId="5" applyNumberFormat="1" applyFont="1" applyFill="1" applyBorder="1" applyAlignment="1">
      <alignment vertical="center" wrapText="1"/>
    </xf>
    <xf numFmtId="0" fontId="1" fillId="0" borderId="17" xfId="3" applyFont="1" applyBorder="1" applyAlignment="1">
      <alignment horizontal="left" vertical="center" wrapText="1"/>
    </xf>
    <xf numFmtId="0" fontId="1" fillId="0" borderId="19" xfId="3" applyFont="1" applyBorder="1" applyAlignment="1">
      <alignment horizontal="left" vertical="center" wrapText="1"/>
    </xf>
    <xf numFmtId="164" fontId="1" fillId="0" borderId="43" xfId="5" applyNumberFormat="1" applyFont="1" applyBorder="1" applyAlignment="1">
      <alignment vertical="center" wrapText="1"/>
    </xf>
    <xf numFmtId="164" fontId="13" fillId="0" borderId="53" xfId="5" applyNumberFormat="1" applyFont="1" applyBorder="1" applyAlignment="1">
      <alignment vertical="center" wrapText="1"/>
    </xf>
    <xf numFmtId="164" fontId="13" fillId="0" borderId="18" xfId="5" applyNumberFormat="1" applyFont="1" applyBorder="1" applyAlignment="1">
      <alignment vertical="center" wrapText="1"/>
    </xf>
    <xf numFmtId="164" fontId="15" fillId="2" borderId="55" xfId="5" applyNumberFormat="1" applyFont="1" applyFill="1" applyBorder="1" applyAlignment="1">
      <alignment vertical="center" wrapText="1"/>
    </xf>
    <xf numFmtId="164" fontId="15" fillId="2" borderId="56" xfId="5" applyNumberFormat="1" applyFont="1" applyFill="1" applyBorder="1" applyAlignment="1">
      <alignment vertical="center" wrapText="1"/>
    </xf>
    <xf numFmtId="0" fontId="17" fillId="0" borderId="0" xfId="3" applyFont="1" applyAlignment="1">
      <alignment horizontal="center" vertical="center" wrapText="1"/>
    </xf>
    <xf numFmtId="0" fontId="17" fillId="0" borderId="0" xfId="3" applyFont="1" applyAlignment="1">
      <alignment vertical="center" wrapText="1"/>
    </xf>
    <xf numFmtId="164" fontId="10" fillId="0" borderId="34" xfId="5" applyNumberFormat="1" applyFont="1" applyBorder="1" applyAlignment="1">
      <alignment vertical="center" wrapText="1"/>
    </xf>
    <xf numFmtId="164" fontId="10" fillId="0" borderId="48" xfId="5" applyNumberFormat="1" applyFont="1" applyBorder="1" applyAlignment="1">
      <alignment vertical="center" wrapText="1"/>
    </xf>
    <xf numFmtId="164" fontId="10" fillId="0" borderId="36" xfId="5" applyNumberFormat="1" applyFont="1" applyBorder="1" applyAlignment="1">
      <alignment vertical="center" wrapText="1"/>
    </xf>
    <xf numFmtId="164" fontId="18" fillId="0" borderId="0" xfId="5" applyNumberFormat="1" applyFont="1" applyFill="1" applyBorder="1" applyAlignment="1">
      <alignment vertical="center" wrapText="1"/>
    </xf>
    <xf numFmtId="164" fontId="10" fillId="0" borderId="12" xfId="5" applyNumberFormat="1" applyFont="1" applyBorder="1" applyAlignment="1">
      <alignment vertical="center" wrapText="1"/>
    </xf>
    <xf numFmtId="164" fontId="10" fillId="0" borderId="13" xfId="5" applyNumberFormat="1" applyFont="1" applyBorder="1" applyAlignment="1">
      <alignment vertical="center" wrapText="1"/>
    </xf>
    <xf numFmtId="164" fontId="10" fillId="0" borderId="14" xfId="5" applyNumberFormat="1" applyFont="1" applyBorder="1" applyAlignment="1">
      <alignment vertical="center" wrapText="1"/>
    </xf>
    <xf numFmtId="164" fontId="17" fillId="3" borderId="17" xfId="5" applyNumberFormat="1" applyFont="1" applyFill="1" applyBorder="1" applyAlignment="1">
      <alignment vertical="center" wrapText="1"/>
    </xf>
    <xf numFmtId="164" fontId="17" fillId="3" borderId="18" xfId="5" applyNumberFormat="1" applyFont="1" applyFill="1" applyBorder="1" applyAlignment="1">
      <alignment vertical="center" wrapText="1"/>
    </xf>
    <xf numFmtId="164" fontId="17" fillId="3" borderId="19" xfId="5" applyNumberFormat="1" applyFont="1" applyFill="1" applyBorder="1" applyAlignment="1">
      <alignment vertical="center" wrapText="1"/>
    </xf>
    <xf numFmtId="164" fontId="17" fillId="0" borderId="0" xfId="5" applyNumberFormat="1" applyFont="1" applyFill="1" applyBorder="1" applyAlignment="1">
      <alignment vertical="center" wrapText="1"/>
    </xf>
    <xf numFmtId="0" fontId="12" fillId="0" borderId="23" xfId="3" applyFont="1" applyBorder="1" applyAlignment="1">
      <alignment vertical="center" wrapText="1"/>
    </xf>
    <xf numFmtId="166" fontId="11" fillId="0" borderId="0" xfId="5" applyNumberFormat="1" applyFont="1" applyFill="1" applyBorder="1" applyAlignment="1">
      <alignment vertical="center" wrapText="1"/>
    </xf>
    <xf numFmtId="165" fontId="17" fillId="0" borderId="0" xfId="5" applyNumberFormat="1" applyFont="1" applyFill="1" applyBorder="1" applyAlignment="1">
      <alignment vertical="center" wrapText="1"/>
    </xf>
    <xf numFmtId="0" fontId="11" fillId="0" borderId="0" xfId="3" applyFont="1" applyAlignment="1">
      <alignment vertical="center"/>
    </xf>
    <xf numFmtId="0" fontId="3" fillId="0" borderId="34" xfId="3" applyFont="1" applyBorder="1" applyAlignment="1">
      <alignment vertical="center" wrapText="1"/>
    </xf>
    <xf numFmtId="0" fontId="3" fillId="0" borderId="36" xfId="3" applyFont="1" applyBorder="1" applyAlignment="1">
      <alignment vertical="center" wrapText="1"/>
    </xf>
    <xf numFmtId="164" fontId="1" fillId="0" borderId="15" xfId="5" applyNumberFormat="1" applyFont="1" applyBorder="1" applyAlignment="1">
      <alignment vertical="center" wrapText="1"/>
    </xf>
    <xf numFmtId="164" fontId="13" fillId="0" borderId="42" xfId="5" applyNumberFormat="1" applyFont="1" applyBorder="1" applyAlignment="1">
      <alignment vertical="center" wrapText="1"/>
    </xf>
    <xf numFmtId="164" fontId="1" fillId="0" borderId="20" xfId="5" applyNumberFormat="1" applyFont="1" applyBorder="1" applyAlignment="1">
      <alignment vertical="center" wrapText="1"/>
    </xf>
    <xf numFmtId="164" fontId="1" fillId="0" borderId="12" xfId="5" applyNumberFormat="1" applyFont="1" applyBorder="1" applyAlignment="1">
      <alignment vertical="center" wrapText="1"/>
    </xf>
    <xf numFmtId="164" fontId="1" fillId="0" borderId="14" xfId="5" applyNumberFormat="1" applyFont="1" applyBorder="1" applyAlignment="1">
      <alignment vertical="center" wrapText="1"/>
    </xf>
    <xf numFmtId="164" fontId="17" fillId="3" borderId="12" xfId="5" applyNumberFormat="1" applyFont="1" applyFill="1" applyBorder="1" applyAlignment="1">
      <alignment vertical="center" wrapText="1"/>
    </xf>
    <xf numFmtId="164" fontId="17" fillId="3" borderId="13" xfId="5" applyNumberFormat="1" applyFont="1" applyFill="1" applyBorder="1" applyAlignment="1">
      <alignment vertical="center" wrapText="1"/>
    </xf>
    <xf numFmtId="164" fontId="17" fillId="3" borderId="14" xfId="5" applyNumberFormat="1" applyFont="1" applyFill="1" applyBorder="1" applyAlignment="1">
      <alignment vertical="center" wrapText="1"/>
    </xf>
    <xf numFmtId="164" fontId="1" fillId="0" borderId="0" xfId="5" applyNumberFormat="1" applyFont="1" applyFill="1" applyBorder="1" applyAlignment="1">
      <alignment vertical="center" wrapText="1"/>
    </xf>
    <xf numFmtId="164" fontId="15" fillId="0" borderId="0" xfId="5" applyNumberFormat="1" applyFont="1" applyFill="1" applyBorder="1" applyAlignment="1">
      <alignment vertical="center" wrapText="1"/>
    </xf>
    <xf numFmtId="0" fontId="11" fillId="2" borderId="51" xfId="3" applyFont="1" applyFill="1" applyBorder="1" applyAlignment="1">
      <alignment horizontal="center" vertical="center" wrapText="1"/>
    </xf>
    <xf numFmtId="0" fontId="1" fillId="0" borderId="42" xfId="3" applyFont="1" applyBorder="1" applyAlignment="1">
      <alignment vertical="center" wrapText="1"/>
    </xf>
    <xf numFmtId="0" fontId="1" fillId="0" borderId="18" xfId="3" applyFont="1" applyBorder="1" applyAlignment="1">
      <alignment vertical="center" wrapText="1"/>
    </xf>
    <xf numFmtId="164" fontId="13" fillId="0" borderId="19" xfId="5" applyNumberFormat="1" applyFont="1" applyBorder="1" applyAlignment="1">
      <alignment vertical="center" wrapText="1"/>
    </xf>
    <xf numFmtId="164" fontId="1" fillId="0" borderId="15" xfId="5" applyNumberFormat="1" applyFont="1" applyFill="1" applyBorder="1" applyAlignment="1">
      <alignment vertical="center" wrapText="1"/>
    </xf>
    <xf numFmtId="164" fontId="1" fillId="0" borderId="13" xfId="5" applyNumberFormat="1" applyFont="1" applyFill="1" applyBorder="1" applyAlignment="1">
      <alignment vertical="center" wrapText="1"/>
    </xf>
    <xf numFmtId="164" fontId="1" fillId="0" borderId="14" xfId="5" applyNumberFormat="1" applyFont="1" applyFill="1" applyBorder="1" applyAlignment="1">
      <alignment vertical="center" wrapText="1"/>
    </xf>
    <xf numFmtId="164" fontId="2" fillId="3" borderId="12" xfId="5" applyNumberFormat="1" applyFont="1" applyFill="1" applyBorder="1" applyAlignment="1">
      <alignment vertical="center" wrapText="1"/>
    </xf>
    <xf numFmtId="164" fontId="2" fillId="3" borderId="13" xfId="5" applyNumberFormat="1" applyFont="1" applyFill="1" applyBorder="1" applyAlignment="1">
      <alignment vertical="center" wrapText="1"/>
    </xf>
    <xf numFmtId="164" fontId="2" fillId="3" borderId="14" xfId="5" applyNumberFormat="1" applyFont="1" applyFill="1" applyBorder="1" applyAlignment="1">
      <alignment vertical="center" wrapText="1"/>
    </xf>
    <xf numFmtId="0" fontId="1" fillId="0" borderId="12" xfId="3" applyFont="1" applyBorder="1" applyAlignment="1">
      <alignment horizontal="left" vertical="center" wrapText="1"/>
    </xf>
    <xf numFmtId="0" fontId="1" fillId="0" borderId="14" xfId="3" applyFont="1" applyBorder="1" applyAlignment="1">
      <alignment horizontal="left" vertical="center" wrapText="1"/>
    </xf>
    <xf numFmtId="0" fontId="2" fillId="2" borderId="57" xfId="3" applyFont="1" applyFill="1" applyBorder="1" applyAlignment="1">
      <alignment horizontal="center" vertical="center" wrapText="1"/>
    </xf>
    <xf numFmtId="164" fontId="1" fillId="0" borderId="35" xfId="5" applyNumberFormat="1" applyFont="1" applyBorder="1" applyAlignment="1">
      <alignment vertical="center" wrapText="1"/>
    </xf>
    <xf numFmtId="164" fontId="13" fillId="0" borderId="20" xfId="5" applyNumberFormat="1" applyFont="1" applyFill="1" applyBorder="1" applyAlignment="1">
      <alignment vertical="center" wrapText="1"/>
    </xf>
    <xf numFmtId="164" fontId="13" fillId="0" borderId="42" xfId="5" applyNumberFormat="1" applyFont="1" applyFill="1" applyBorder="1" applyAlignment="1">
      <alignment vertical="center" wrapText="1"/>
    </xf>
    <xf numFmtId="164" fontId="13" fillId="0" borderId="43" xfId="5" applyNumberFormat="1" applyFont="1" applyFill="1" applyBorder="1" applyAlignment="1">
      <alignment vertical="center" wrapText="1"/>
    </xf>
    <xf numFmtId="0" fontId="2" fillId="3" borderId="19" xfId="3" applyFont="1" applyFill="1" applyBorder="1" applyAlignment="1">
      <alignment vertical="center" wrapText="1"/>
    </xf>
    <xf numFmtId="0" fontId="14" fillId="0" borderId="0" xfId="3" applyFont="1" applyAlignment="1">
      <alignment vertical="center" wrapText="1"/>
    </xf>
    <xf numFmtId="0" fontId="3" fillId="0" borderId="35" xfId="3" applyFont="1" applyBorder="1" applyAlignment="1">
      <alignment horizontal="left" vertical="center" wrapText="1"/>
    </xf>
    <xf numFmtId="0" fontId="14" fillId="3" borderId="53" xfId="3" applyFont="1" applyFill="1" applyBorder="1" applyAlignment="1">
      <alignment vertical="center" wrapText="1"/>
    </xf>
    <xf numFmtId="164" fontId="19" fillId="0" borderId="0" xfId="5" applyNumberFormat="1" applyFont="1" applyFill="1" applyBorder="1" applyAlignment="1">
      <alignment vertical="center" wrapText="1"/>
    </xf>
    <xf numFmtId="0" fontId="3" fillId="0" borderId="53" xfId="3" applyFont="1" applyBorder="1" applyAlignment="1">
      <alignment horizontal="left" vertical="center" wrapText="1"/>
    </xf>
    <xf numFmtId="164" fontId="20" fillId="0" borderId="0" xfId="5" applyNumberFormat="1" applyFont="1" applyFill="1" applyBorder="1" applyAlignment="1">
      <alignment vertical="center" wrapText="1"/>
    </xf>
    <xf numFmtId="164" fontId="3" fillId="0" borderId="0" xfId="5" applyNumberFormat="1" applyFont="1" applyFill="1" applyBorder="1" applyAlignment="1">
      <alignment vertical="center" wrapText="1"/>
    </xf>
    <xf numFmtId="164" fontId="22" fillId="0" borderId="0" xfId="5" applyNumberFormat="1" applyFont="1" applyFill="1" applyBorder="1" applyAlignment="1">
      <alignment vertical="center" wrapText="1"/>
    </xf>
    <xf numFmtId="0" fontId="9" fillId="2" borderId="50" xfId="3" applyFont="1" applyFill="1" applyBorder="1" applyAlignment="1">
      <alignment vertical="center" wrapText="1"/>
    </xf>
    <xf numFmtId="164" fontId="23" fillId="0" borderId="0" xfId="5" applyNumberFormat="1" applyFont="1" applyFill="1" applyBorder="1" applyAlignment="1">
      <alignment vertical="center" wrapText="1"/>
    </xf>
    <xf numFmtId="0" fontId="9" fillId="2" borderId="23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horizontal="left" vertical="center" wrapText="1"/>
    </xf>
    <xf numFmtId="0" fontId="9" fillId="2" borderId="55" xfId="3" applyFont="1" applyFill="1" applyBorder="1" applyAlignment="1">
      <alignment horizontal="left" vertical="center" wrapText="1"/>
    </xf>
    <xf numFmtId="0" fontId="3" fillId="0" borderId="35" xfId="3" applyFont="1" applyBorder="1" applyAlignment="1">
      <alignment horizontal="left" vertical="center"/>
    </xf>
    <xf numFmtId="0" fontId="3" fillId="0" borderId="53" xfId="3" applyFont="1" applyBorder="1" applyAlignment="1">
      <alignment horizontal="left" vertical="center"/>
    </xf>
    <xf numFmtId="0" fontId="14" fillId="3" borderId="53" xfId="3" applyFont="1" applyFill="1" applyBorder="1" applyAlignment="1">
      <alignment horizontal="left" vertical="center"/>
    </xf>
    <xf numFmtId="0" fontId="9" fillId="2" borderId="50" xfId="3" applyFont="1" applyFill="1" applyBorder="1" applyAlignment="1">
      <alignment horizontal="left" vertical="center" wrapText="1"/>
    </xf>
    <xf numFmtId="164" fontId="15" fillId="2" borderId="49" xfId="4" applyNumberFormat="1" applyFont="1" applyFill="1" applyBorder="1" applyAlignment="1">
      <alignment vertical="center"/>
    </xf>
    <xf numFmtId="164" fontId="1" fillId="0" borderId="29" xfId="5" applyNumberFormat="1" applyFont="1" applyBorder="1" applyAlignment="1">
      <alignment vertical="center" wrapText="1"/>
    </xf>
    <xf numFmtId="164" fontId="13" fillId="0" borderId="17" xfId="5" applyNumberFormat="1" applyFont="1" applyBorder="1" applyAlignment="1">
      <alignment vertical="center" wrapText="1"/>
    </xf>
    <xf numFmtId="0" fontId="21" fillId="3" borderId="19" xfId="3" applyFont="1" applyFill="1" applyBorder="1" applyAlignment="1">
      <alignment vertical="center" wrapText="1"/>
    </xf>
    <xf numFmtId="0" fontId="11" fillId="2" borderId="52" xfId="3" applyFont="1" applyFill="1" applyBorder="1" applyAlignment="1">
      <alignment horizontal="center" vertical="center" wrapText="1"/>
    </xf>
    <xf numFmtId="164" fontId="1" fillId="0" borderId="52" xfId="5" applyNumberFormat="1" applyFont="1" applyBorder="1" applyAlignment="1">
      <alignment vertical="center" wrapText="1"/>
    </xf>
    <xf numFmtId="164" fontId="1" fillId="0" borderId="38" xfId="5" applyNumberFormat="1" applyFont="1" applyBorder="1" applyAlignment="1">
      <alignment vertical="center" wrapText="1"/>
    </xf>
  </cellXfs>
  <cellStyles count="6">
    <cellStyle name="Comma" xfId="1" builtinId="3"/>
    <cellStyle name="Comma 4" xfId="4" xr:uid="{CD3340C9-0636-48F5-B8E8-2FE20C7050AE}"/>
    <cellStyle name="Comma 5 3" xfId="5" xr:uid="{0A28FF22-49B8-438A-BCC2-4F174735EBD6}"/>
    <cellStyle name="Normal" xfId="0" builtinId="0"/>
    <cellStyle name="Normal 2" xfId="2" xr:uid="{C3F2F458-AAAB-422A-BF22-83DF6B238654}"/>
    <cellStyle name="Normal 7 2" xfId="3" xr:uid="{23A64606-545C-452B-887D-3321528CE300}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Financial%20Control\Budgetary%20Control%20and%20Reporting\Budget%20Documents\2023-24%202nd%20Supplementary%20Budget%20-%20Feb%20'24\2023-24%202nd%20Supp%20Budget%20-%20Working%20Doc.xlsx" TargetMode="External"/><Relationship Id="rId1" Type="http://schemas.openxmlformats.org/officeDocument/2006/relationships/externalLinkPath" Target="file:///R:\Financial%20Control\Budgetary%20Control%20and%20Reporting\Budget%20Documents\2023-24%202nd%20Supplementary%20Budget%20-%20Feb%20'24\2023-24%202nd%20Supp%20Budget%20-%20Working%20Do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ll%202020-21%20Planning%20and%20Budget%20Files\2020-21%20Transport%20Policy%20Planning%20&amp;%20Partnership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opkinsL\Objective\Objects\2019-20%20Draft%20Budget%20-%20Working%20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PDATES"/>
      <sheetName val="Sources of Finance (E)"/>
      <sheetName val="Sources of Finance (W)"/>
      <sheetName val="DEL Record &amp; Tax Info"/>
      <sheetName val="Capital Borrowing"/>
      <sheetName val="Summary"/>
      <sheetName val="Crynodeb"/>
      <sheetName val="BEL Tables with Nos. (E)"/>
      <sheetName val="BEL Tables"/>
      <sheetName val="Tablau BEL"/>
      <sheetName val="Data Input Sheet (A3)"/>
      <sheetName val="Recon - Mvmt Totals"/>
      <sheetName val="Reserves Calc"/>
      <sheetName val="Reserve Movements"/>
      <sheetName val="Pivot (1)"/>
      <sheetName val="OBs &amp; EC"/>
      <sheetName val="Non-Cash DEL"/>
      <sheetName val="IFRS 16"/>
      <sheetName val="FT Postings"/>
      <sheetName val="AME"/>
      <sheetName val="Direct Charges"/>
      <sheetName val="Table 1.0 (E)"/>
      <sheetName val="Table 1.0 (W)"/>
      <sheetName val="Table 1.1 (E)"/>
      <sheetName val="Table 1.1 (W)"/>
      <sheetName val="Table 1.2 (E)"/>
      <sheetName val="Table 1.2 (W)"/>
      <sheetName val="Table 1.3 (E)"/>
      <sheetName val="Table 1.3 (W)"/>
      <sheetName val="Table 1.4 (E)"/>
      <sheetName val="Table 1.4 (W)"/>
      <sheetName val="Annex A (E)"/>
      <sheetName val="Annex A (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_20167"/>
      <sheetName val="Overview_20177"/>
      <sheetName val="Overview_20207"/>
      <sheetName val="Capital"/>
      <sheetName val="Revenue"/>
      <sheetName val="Priority_Proj_in_Dev_Cap7"/>
      <sheetName val="Priority_Proj_in_Dev_Rev7"/>
      <sheetName val="Finance_Summary7"/>
      <sheetName val="Perf_summary7"/>
      <sheetName val="Blank_Row_Rev7"/>
      <sheetName val="Blank_Row_Cap7"/>
      <sheetName val="Lists"/>
      <sheetName val="MAs"/>
      <sheetName val="WBS"/>
      <sheetName val="Overview_2016"/>
      <sheetName val="Overview_2017"/>
      <sheetName val="Overview_2020"/>
      <sheetName val="Priority_Proj_in_Dev_Cap"/>
      <sheetName val="Priority_Proj_in_Dev_Rev"/>
      <sheetName val="Finance_Summary"/>
      <sheetName val="Perf_summary"/>
      <sheetName val="Blank_Row_Rev"/>
      <sheetName val="Blank_Row_Cap"/>
      <sheetName val="Overview_20161"/>
      <sheetName val="Overview_20171"/>
      <sheetName val="Overview_20201"/>
      <sheetName val="Priority_Proj_in_Dev_Cap1"/>
      <sheetName val="Priority_Proj_in_Dev_Rev1"/>
      <sheetName val="Finance_Summary1"/>
      <sheetName val="Perf_summary1"/>
      <sheetName val="Blank_Row_Rev1"/>
      <sheetName val="Blank_Row_Cap1"/>
      <sheetName val="Overview_20162"/>
      <sheetName val="Overview_20172"/>
      <sheetName val="Overview_20202"/>
      <sheetName val="Priority_Proj_in_Dev_Cap2"/>
      <sheetName val="Priority_Proj_in_Dev_Rev2"/>
      <sheetName val="Finance_Summary2"/>
      <sheetName val="Perf_summary2"/>
      <sheetName val="Blank_Row_Rev2"/>
      <sheetName val="Blank_Row_Cap2"/>
      <sheetName val="Overview_20163"/>
      <sheetName val="Overview_20173"/>
      <sheetName val="Overview_20203"/>
      <sheetName val="Priority_Proj_in_Dev_Cap3"/>
      <sheetName val="Priority_Proj_in_Dev_Rev3"/>
      <sheetName val="Finance_Summary3"/>
      <sheetName val="Perf_summary3"/>
      <sheetName val="Blank_Row_Rev3"/>
      <sheetName val="Blank_Row_Cap3"/>
      <sheetName val="Overview_20164"/>
      <sheetName val="Overview_20174"/>
      <sheetName val="Overview_20204"/>
      <sheetName val="Priority_Proj_in_Dev_Cap4"/>
      <sheetName val="Priority_Proj_in_Dev_Rev4"/>
      <sheetName val="Finance_Summary4"/>
      <sheetName val="Perf_summary4"/>
      <sheetName val="Blank_Row_Rev4"/>
      <sheetName val="Blank_Row_Cap4"/>
      <sheetName val="Overview_20165"/>
      <sheetName val="Overview_20175"/>
      <sheetName val="Overview_20205"/>
      <sheetName val="Priority_Proj_in_Dev_Cap5"/>
      <sheetName val="Priority_Proj_in_Dev_Rev5"/>
      <sheetName val="Finance_Summary5"/>
      <sheetName val="Perf_summary5"/>
      <sheetName val="Blank_Row_Rev5"/>
      <sheetName val="Blank_Row_Cap5"/>
      <sheetName val="Overview_20166"/>
      <sheetName val="Overview_20176"/>
      <sheetName val="Overview_20206"/>
      <sheetName val="Priority_Proj_in_Dev_Cap6"/>
      <sheetName val="Priority_Proj_in_Dev_Rev6"/>
      <sheetName val="Finance_Summary6"/>
      <sheetName val="Perf_summary6"/>
      <sheetName val="Blank_Row_Rev6"/>
      <sheetName val="Blank_Row_Cap6"/>
      <sheetName val="Overview 2016"/>
      <sheetName val="Overview 2017"/>
      <sheetName val="Overview 2020"/>
      <sheetName val="Priority Proj in Dev Cap"/>
      <sheetName val="Priority Proj in Dev Rev"/>
      <sheetName val="Finance Summary"/>
      <sheetName val="Perf summary"/>
      <sheetName val="Blank Row Rev"/>
      <sheetName val="Blank Row Cap"/>
      <sheetName val="Overview_20168"/>
      <sheetName val="Overview_20178"/>
      <sheetName val="Overview_20208"/>
      <sheetName val="Priority_Proj_in_Dev_Cap8"/>
      <sheetName val="Priority_Proj_in_Dev_Rev8"/>
      <sheetName val="Finance_Summary8"/>
      <sheetName val="Perf_summary8"/>
      <sheetName val="Blank_Row_Rev8"/>
      <sheetName val="Blank_Row_Cap8"/>
      <sheetName val="Overview_20169"/>
      <sheetName val="Overview_20179"/>
      <sheetName val="Overview_20209"/>
      <sheetName val="Priority_Proj_in_Dev_Cap9"/>
      <sheetName val="Priority_Proj_in_Dev_Rev9"/>
      <sheetName val="Finance_Summary9"/>
      <sheetName val="Perf_summary9"/>
      <sheetName val="Blank_Row_Rev9"/>
      <sheetName val="Blank_Row_Cap9"/>
      <sheetName val="Overview_201618"/>
      <sheetName val="Overview_201718"/>
      <sheetName val="Overview_202018"/>
      <sheetName val="Priority_Proj_in_Dev_Cap18"/>
      <sheetName val="Priority_Proj_in_Dev_Rev18"/>
      <sheetName val="Finance_Summary18"/>
      <sheetName val="Perf_summary18"/>
      <sheetName val="Blank_Row_Rev18"/>
      <sheetName val="Blank_Row_Cap18"/>
      <sheetName val="Overview_201612"/>
      <sheetName val="Overview_201712"/>
      <sheetName val="Overview_202012"/>
      <sheetName val="Priority_Proj_in_Dev_Cap12"/>
      <sheetName val="Priority_Proj_in_Dev_Rev12"/>
      <sheetName val="Finance_Summary12"/>
      <sheetName val="Perf_summary12"/>
      <sheetName val="Blank_Row_Rev12"/>
      <sheetName val="Blank_Row_Cap12"/>
      <sheetName val="Overview_201610"/>
      <sheetName val="Overview_201710"/>
      <sheetName val="Overview_202010"/>
      <sheetName val="Priority_Proj_in_Dev_Cap10"/>
      <sheetName val="Priority_Proj_in_Dev_Rev10"/>
      <sheetName val="Finance_Summary10"/>
      <sheetName val="Perf_summary10"/>
      <sheetName val="Blank_Row_Rev10"/>
      <sheetName val="Blank_Row_Cap10"/>
      <sheetName val="Overview_201611"/>
      <sheetName val="Overview_201711"/>
      <sheetName val="Overview_202011"/>
      <sheetName val="Priority_Proj_in_Dev_Cap11"/>
      <sheetName val="Priority_Proj_in_Dev_Rev11"/>
      <sheetName val="Finance_Summary11"/>
      <sheetName val="Perf_summary11"/>
      <sheetName val="Blank_Row_Rev11"/>
      <sheetName val="Blank_Row_Cap11"/>
      <sheetName val="Overview_201613"/>
      <sheetName val="Overview_201713"/>
      <sheetName val="Overview_202013"/>
      <sheetName val="Priority_Proj_in_Dev_Cap13"/>
      <sheetName val="Priority_Proj_in_Dev_Rev13"/>
      <sheetName val="Finance_Summary13"/>
      <sheetName val="Perf_summary13"/>
      <sheetName val="Blank_Row_Rev13"/>
      <sheetName val="Blank_Row_Cap13"/>
      <sheetName val="Overview_201614"/>
      <sheetName val="Overview_201714"/>
      <sheetName val="Overview_202014"/>
      <sheetName val="Priority_Proj_in_Dev_Cap14"/>
      <sheetName val="Priority_Proj_in_Dev_Rev14"/>
      <sheetName val="Finance_Summary14"/>
      <sheetName val="Perf_summary14"/>
      <sheetName val="Blank_Row_Rev14"/>
      <sheetName val="Blank_Row_Cap14"/>
      <sheetName val="Overview_201615"/>
      <sheetName val="Overview_201715"/>
      <sheetName val="Overview_202015"/>
      <sheetName val="Priority_Proj_in_Dev_Cap15"/>
      <sheetName val="Priority_Proj_in_Dev_Rev15"/>
      <sheetName val="Finance_Summary15"/>
      <sheetName val="Perf_summary15"/>
      <sheetName val="Blank_Row_Rev15"/>
      <sheetName val="Blank_Row_Cap15"/>
      <sheetName val="Overview_201616"/>
      <sheetName val="Overview_201716"/>
      <sheetName val="Overview_202016"/>
      <sheetName val="Priority_Proj_in_Dev_Cap16"/>
      <sheetName val="Priority_Proj_in_Dev_Rev16"/>
      <sheetName val="Finance_Summary16"/>
      <sheetName val="Perf_summary16"/>
      <sheetName val="Blank_Row_Rev16"/>
      <sheetName val="Blank_Row_Cap16"/>
      <sheetName val="Overview_201617"/>
      <sheetName val="Overview_201717"/>
      <sheetName val="Overview_202017"/>
      <sheetName val="Priority_Proj_in_Dev_Cap17"/>
      <sheetName val="Priority_Proj_in_Dev_Rev17"/>
      <sheetName val="Finance_Summary17"/>
      <sheetName val="Perf_summary17"/>
      <sheetName val="Blank_Row_Rev17"/>
      <sheetName val="Blank_Row_Cap17"/>
      <sheetName val="Overview_201619"/>
      <sheetName val="Overview_201719"/>
      <sheetName val="Overview_202019"/>
      <sheetName val="Priority_Proj_in_Dev_Cap19"/>
      <sheetName val="Priority_Proj_in_Dev_Rev19"/>
      <sheetName val="Finance_Summary19"/>
      <sheetName val="Perf_summary19"/>
      <sheetName val="Blank_Row_Rev19"/>
      <sheetName val="Blank_Row_Cap19"/>
      <sheetName val="Overview_201621"/>
      <sheetName val="Overview_201721"/>
      <sheetName val="Overview_202021"/>
      <sheetName val="Priority_Proj_in_Dev_Cap21"/>
      <sheetName val="Priority_Proj_in_Dev_Rev21"/>
      <sheetName val="Finance_Summary21"/>
      <sheetName val="Perf_summary21"/>
      <sheetName val="Blank_Row_Rev21"/>
      <sheetName val="Blank_Row_Cap21"/>
      <sheetName val="Overview_201620"/>
      <sheetName val="Overview_201720"/>
      <sheetName val="Overview_202020"/>
      <sheetName val="Priority_Proj_in_Dev_Cap20"/>
      <sheetName val="Priority_Proj_in_Dev_Rev20"/>
      <sheetName val="Finance_Summary20"/>
      <sheetName val="Perf_summary20"/>
      <sheetName val="Blank_Row_Rev20"/>
      <sheetName val="Blank_Row_Cap20"/>
      <sheetName val="Overview_201622"/>
      <sheetName val="Overview_201722"/>
      <sheetName val="Overview_202022"/>
      <sheetName val="Priority_Proj_in_Dev_Cap22"/>
      <sheetName val="Priority_Proj_in_Dev_Rev22"/>
      <sheetName val="Finance_Summary22"/>
      <sheetName val="Perf_summary22"/>
      <sheetName val="Blank_Row_Rev22"/>
      <sheetName val="Blank_Row_Cap22"/>
      <sheetName val="Overview_201623"/>
      <sheetName val="Overview_201723"/>
      <sheetName val="Overview_202023"/>
      <sheetName val="Priority_Proj_in_Dev_Cap23"/>
      <sheetName val="Priority_Proj_in_Dev_Rev23"/>
      <sheetName val="Finance_Summary23"/>
      <sheetName val="Perf_summary23"/>
      <sheetName val="Blank_Row_Rev23"/>
      <sheetName val="Blank_Row_Cap23"/>
      <sheetName val="Overview_201625"/>
      <sheetName val="Overview_201725"/>
      <sheetName val="Overview_202025"/>
      <sheetName val="Priority_Proj_in_Dev_Cap25"/>
      <sheetName val="Priority_Proj_in_Dev_Rev25"/>
      <sheetName val="Finance_Summary25"/>
      <sheetName val="Perf_summary25"/>
      <sheetName val="Blank_Row_Rev25"/>
      <sheetName val="Blank_Row_Cap25"/>
      <sheetName val="Overview_201624"/>
      <sheetName val="Overview_201724"/>
      <sheetName val="Overview_202024"/>
      <sheetName val="Priority_Proj_in_Dev_Cap24"/>
      <sheetName val="Priority_Proj_in_Dev_Rev24"/>
      <sheetName val="Finance_Summary24"/>
      <sheetName val="Perf_summary24"/>
      <sheetName val="Blank_Row_Rev24"/>
      <sheetName val="Blank_Row_Cap24"/>
      <sheetName val="Overview_201626"/>
      <sheetName val="Overview_201726"/>
      <sheetName val="Overview_202026"/>
      <sheetName val="Priority_Proj_in_Dev_Cap26"/>
      <sheetName val="Priority_Proj_in_Dev_Rev26"/>
      <sheetName val="Finance_Summary26"/>
      <sheetName val="Perf_summary26"/>
      <sheetName val="Blank_Row_Rev26"/>
      <sheetName val="Blank_Row_Cap26"/>
      <sheetName val="Overview_201627"/>
      <sheetName val="Overview_201727"/>
      <sheetName val="Overview_202027"/>
      <sheetName val="Priority_Proj_in_Dev_Cap27"/>
      <sheetName val="Priority_Proj_in_Dev_Rev27"/>
      <sheetName val="Finance_Summary27"/>
      <sheetName val="Perf_summary27"/>
      <sheetName val="Blank_Row_Rev27"/>
      <sheetName val="Blank_Row_Cap27"/>
      <sheetName val="Overview_201636"/>
      <sheetName val="Overview_201736"/>
      <sheetName val="Overview_202036"/>
      <sheetName val="Priority_Proj_in_Dev_Cap36"/>
      <sheetName val="Priority_Proj_in_Dev_Rev36"/>
      <sheetName val="Finance_Summary36"/>
      <sheetName val="Perf_summary36"/>
      <sheetName val="Blank_Row_Rev36"/>
      <sheetName val="Blank_Row_Cap36"/>
      <sheetName val="Overview_201633"/>
      <sheetName val="Overview_201733"/>
      <sheetName val="Overview_202033"/>
      <sheetName val="Priority_Proj_in_Dev_Cap33"/>
      <sheetName val="Priority_Proj_in_Dev_Rev33"/>
      <sheetName val="Finance_Summary33"/>
      <sheetName val="Perf_summary33"/>
      <sheetName val="Blank_Row_Rev33"/>
      <sheetName val="Blank_Row_Cap33"/>
      <sheetName val="Overview_201632"/>
      <sheetName val="Overview_201732"/>
      <sheetName val="Overview_202032"/>
      <sheetName val="Priority_Proj_in_Dev_Cap32"/>
      <sheetName val="Priority_Proj_in_Dev_Rev32"/>
      <sheetName val="Finance_Summary32"/>
      <sheetName val="Perf_summary32"/>
      <sheetName val="Blank_Row_Rev32"/>
      <sheetName val="Blank_Row_Cap32"/>
      <sheetName val="Overview_201630"/>
      <sheetName val="Overview_201730"/>
      <sheetName val="Overview_202030"/>
      <sheetName val="Priority_Proj_in_Dev_Cap30"/>
      <sheetName val="Priority_Proj_in_Dev_Rev30"/>
      <sheetName val="Finance_Summary30"/>
      <sheetName val="Perf_summary30"/>
      <sheetName val="Blank_Row_Rev30"/>
      <sheetName val="Blank_Row_Cap30"/>
      <sheetName val="Overview_201629"/>
      <sheetName val="Overview_201729"/>
      <sheetName val="Overview_202029"/>
      <sheetName val="Priority_Proj_in_Dev_Cap29"/>
      <sheetName val="Priority_Proj_in_Dev_Rev29"/>
      <sheetName val="Finance_Summary29"/>
      <sheetName val="Perf_summary29"/>
      <sheetName val="Blank_Row_Rev29"/>
      <sheetName val="Blank_Row_Cap29"/>
      <sheetName val="Overview_201628"/>
      <sheetName val="Overview_201728"/>
      <sheetName val="Overview_202028"/>
      <sheetName val="Priority_Proj_in_Dev_Cap28"/>
      <sheetName val="Priority_Proj_in_Dev_Rev28"/>
      <sheetName val="Finance_Summary28"/>
      <sheetName val="Perf_summary28"/>
      <sheetName val="Blank_Row_Rev28"/>
      <sheetName val="Blank_Row_Cap28"/>
      <sheetName val="Overview_201631"/>
      <sheetName val="Overview_201731"/>
      <sheetName val="Overview_202031"/>
      <sheetName val="Priority_Proj_in_Dev_Cap31"/>
      <sheetName val="Priority_Proj_in_Dev_Rev31"/>
      <sheetName val="Finance_Summary31"/>
      <sheetName val="Perf_summary31"/>
      <sheetName val="Blank_Row_Rev31"/>
      <sheetName val="Blank_Row_Cap31"/>
      <sheetName val="Overview_201634"/>
      <sheetName val="Overview_201734"/>
      <sheetName val="Overview_202034"/>
      <sheetName val="Priority_Proj_in_Dev_Cap34"/>
      <sheetName val="Priority_Proj_in_Dev_Rev34"/>
      <sheetName val="Finance_Summary34"/>
      <sheetName val="Perf_summary34"/>
      <sheetName val="Blank_Row_Rev34"/>
      <sheetName val="Blank_Row_Cap34"/>
      <sheetName val="Overview_201635"/>
      <sheetName val="Overview_201735"/>
      <sheetName val="Overview_202035"/>
      <sheetName val="Priority_Proj_in_Dev_Cap35"/>
      <sheetName val="Priority_Proj_in_Dev_Rev35"/>
      <sheetName val="Finance_Summary35"/>
      <sheetName val="Perf_summary35"/>
      <sheetName val="Blank_Row_Rev35"/>
      <sheetName val="Blank_Row_Cap35"/>
      <sheetName val="Overview_201637"/>
      <sheetName val="Overview_201737"/>
      <sheetName val="Overview_202037"/>
      <sheetName val="Priority_Proj_in_Dev_Cap37"/>
      <sheetName val="Priority_Proj_in_Dev_Rev37"/>
      <sheetName val="Finance_Summary37"/>
      <sheetName val="Perf_summary37"/>
      <sheetName val="Blank_Row_Rev37"/>
      <sheetName val="Blank_Row_Cap37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2">
          <cell r="I2">
            <v>1872</v>
          </cell>
          <cell r="L2" t="str">
            <v>C</v>
          </cell>
        </row>
        <row r="3">
          <cell r="I3">
            <v>1880</v>
          </cell>
          <cell r="L3" t="str">
            <v>U</v>
          </cell>
        </row>
        <row r="4">
          <cell r="I4">
            <v>1881</v>
          </cell>
        </row>
        <row r="5">
          <cell r="I5">
            <v>1882</v>
          </cell>
        </row>
        <row r="6">
          <cell r="I6">
            <v>1884</v>
          </cell>
        </row>
        <row r="7">
          <cell r="I7">
            <v>1892</v>
          </cell>
        </row>
        <row r="8">
          <cell r="I8">
            <v>1895</v>
          </cell>
        </row>
        <row r="9">
          <cell r="I9">
            <v>2005</v>
          </cell>
        </row>
        <row r="10">
          <cell r="I10">
            <v>2030</v>
          </cell>
        </row>
        <row r="11">
          <cell r="I11">
            <v>2040</v>
          </cell>
        </row>
      </sheetData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s_of_Finance_(E)"/>
      <sheetName val="Sources_of_Finance_(W)"/>
      <sheetName val="DEL_Record_&amp;_Tax_Info"/>
      <sheetName val="Summary_(E)"/>
      <sheetName val="Summary_(W)"/>
      <sheetName val="BEL_Tables_with_Nos__(E)"/>
      <sheetName val="BEL_Tables_(E)"/>
      <sheetName val="BEL_Tables_(W)"/>
      <sheetName val="Data_Input_Sheet_(A3)"/>
      <sheetName val="Recon_-_Mvmt_Totals"/>
      <sheetName val="PfA_Mapping"/>
      <sheetName val="PfA_Mapping_Totals"/>
      <sheetName val="Reserves_Calc"/>
      <sheetName val="Reserve_Movements"/>
      <sheetName val="Pivot_(1)"/>
      <sheetName val="Summary_of_Changes"/>
      <sheetName val="Pivot_(2)"/>
      <sheetName val="AME"/>
      <sheetName val="Reserves_&amp;_HMT_Recs"/>
      <sheetName val="Reserves"/>
      <sheetName val="Table_1_0_(E)"/>
      <sheetName val="Table_1_0_(W)"/>
      <sheetName val="Table_1_1_(E)"/>
      <sheetName val="Table_1_1_(W)"/>
      <sheetName val="Table_1_2_(E)"/>
      <sheetName val="Table_1_2_(W)"/>
      <sheetName val="Table_1_3_(E)"/>
      <sheetName val="Table_1_3_(W)"/>
      <sheetName val="Table_1_4_(E)"/>
      <sheetName val="Table_1_4_(W)"/>
      <sheetName val="Annex_A_(E)"/>
      <sheetName val="Annex_A_(W)"/>
      <sheetName val="Annex_B_(E)"/>
      <sheetName val="Annex_B_(W)"/>
      <sheetName val="Sources of Finance (E)"/>
      <sheetName val="Sources of Finance (W)"/>
      <sheetName val="DEL Record &amp; Tax Info"/>
      <sheetName val="Summary (E)"/>
      <sheetName val="Summary (W)"/>
      <sheetName val="BEL Tables with Nos. (E)"/>
      <sheetName val="BEL Tables (E)"/>
      <sheetName val="BEL Tables (W)"/>
      <sheetName val="Data Input Sheet (A3)"/>
      <sheetName val="Recon - Mvmt Totals"/>
      <sheetName val="PfA Mapping"/>
      <sheetName val="PfA Mapping Totals"/>
      <sheetName val="Reserves Calc"/>
      <sheetName val="Reserve Movements"/>
      <sheetName val="Pivot (1)"/>
      <sheetName val="Summary of Changes"/>
      <sheetName val="Pivot (2)"/>
      <sheetName val="Reserves &amp; HMT Recs"/>
      <sheetName val="Table 1.0 (E)"/>
      <sheetName val="Table 1.0 (W)"/>
      <sheetName val="Table 1.1 (E)"/>
      <sheetName val="Table 1.1 (W)"/>
      <sheetName val="Table 1.2 (E)"/>
      <sheetName val="Table 1.2 (W)"/>
      <sheetName val="Table 1.3 (E)"/>
      <sheetName val="Table 1.3 (W)"/>
      <sheetName val="Table 1.4 (E)"/>
      <sheetName val="Table 1.4 (W)"/>
      <sheetName val="Annex A (E)"/>
      <sheetName val="Annex A (W)"/>
      <sheetName val="Annex B (E)"/>
      <sheetName val="Annex B (W)"/>
      <sheetName val="Sources_of_Finance_(E)9"/>
      <sheetName val="Sources_of_Finance_(W)9"/>
      <sheetName val="DEL_Record_&amp;_Tax_Info9"/>
      <sheetName val="Summary_(E)9"/>
      <sheetName val="Summary_(W)9"/>
      <sheetName val="BEL_Tables_with_Nos__(E)9"/>
      <sheetName val="BEL_Tables_(E)9"/>
      <sheetName val="BEL_Tables_(W)9"/>
      <sheetName val="Data_Input_Sheet_(A3)9"/>
      <sheetName val="Recon_-_Mvmt_Totals9"/>
      <sheetName val="PfA_Mapping9"/>
      <sheetName val="PfA_Mapping_Totals9"/>
      <sheetName val="Reserves_Calc9"/>
      <sheetName val="Reserve_Movements9"/>
      <sheetName val="Pivot_(1)9"/>
      <sheetName val="Summary_of_Changes9"/>
      <sheetName val="Pivot_(2)9"/>
      <sheetName val="Reserves_&amp;_HMT_Recs9"/>
      <sheetName val="Table_1_0_(E)9"/>
      <sheetName val="Table_1_0_(W)9"/>
      <sheetName val="Table_1_1_(E)9"/>
      <sheetName val="Table_1_1_(W)9"/>
      <sheetName val="Table_1_2_(E)9"/>
      <sheetName val="Table_1_2_(W)9"/>
      <sheetName val="Table_1_3_(E)9"/>
      <sheetName val="Table_1_3_(W)9"/>
      <sheetName val="Table_1_4_(E)9"/>
      <sheetName val="Table_1_4_(W)9"/>
      <sheetName val="Annex_A_(E)9"/>
      <sheetName val="Annex_A_(W)9"/>
      <sheetName val="Annex_B_(E)9"/>
      <sheetName val="Annex_B_(W)9"/>
      <sheetName val="Sources_of_Finance_(E)6"/>
      <sheetName val="Sources_of_Finance_(W)6"/>
      <sheetName val="DEL_Record_&amp;_Tax_Info6"/>
      <sheetName val="Summary_(E)6"/>
      <sheetName val="Summary_(W)6"/>
      <sheetName val="BEL_Tables_with_Nos__(E)6"/>
      <sheetName val="BEL_Tables_(E)6"/>
      <sheetName val="BEL_Tables_(W)6"/>
      <sheetName val="Data_Input_Sheet_(A3)6"/>
      <sheetName val="Recon_-_Mvmt_Totals6"/>
      <sheetName val="PfA_Mapping6"/>
      <sheetName val="PfA_Mapping_Totals6"/>
      <sheetName val="Reserves_Calc6"/>
      <sheetName val="Reserve_Movements6"/>
      <sheetName val="Pivot_(1)6"/>
      <sheetName val="Summary_of_Changes6"/>
      <sheetName val="Pivot_(2)6"/>
      <sheetName val="Reserves_&amp;_HMT_Recs6"/>
      <sheetName val="Table_1_0_(E)6"/>
      <sheetName val="Table_1_0_(W)6"/>
      <sheetName val="Table_1_1_(E)6"/>
      <sheetName val="Table_1_1_(W)6"/>
      <sheetName val="Table_1_2_(E)6"/>
      <sheetName val="Table_1_2_(W)6"/>
      <sheetName val="Table_1_3_(E)6"/>
      <sheetName val="Table_1_3_(W)6"/>
      <sheetName val="Table_1_4_(E)6"/>
      <sheetName val="Table_1_4_(W)6"/>
      <sheetName val="Annex_A_(E)6"/>
      <sheetName val="Annex_A_(W)6"/>
      <sheetName val="Annex_B_(E)6"/>
      <sheetName val="Annex_B_(W)6"/>
      <sheetName val="Sources_of_Finance_(E)5"/>
      <sheetName val="Sources_of_Finance_(W)5"/>
      <sheetName val="DEL_Record_&amp;_Tax_Info5"/>
      <sheetName val="Summary_(E)5"/>
      <sheetName val="Summary_(W)5"/>
      <sheetName val="BEL_Tables_with_Nos__(E)5"/>
      <sheetName val="BEL_Tables_(E)5"/>
      <sheetName val="BEL_Tables_(W)5"/>
      <sheetName val="Data_Input_Sheet_(A3)5"/>
      <sheetName val="Recon_-_Mvmt_Totals5"/>
      <sheetName val="PfA_Mapping5"/>
      <sheetName val="PfA_Mapping_Totals5"/>
      <sheetName val="Reserves_Calc5"/>
      <sheetName val="Reserve_Movements5"/>
      <sheetName val="Pivot_(1)5"/>
      <sheetName val="Summary_of_Changes5"/>
      <sheetName val="Pivot_(2)5"/>
      <sheetName val="Reserves_&amp;_HMT_Recs5"/>
      <sheetName val="Table_1_0_(E)5"/>
      <sheetName val="Table_1_0_(W)5"/>
      <sheetName val="Table_1_1_(E)5"/>
      <sheetName val="Table_1_1_(W)5"/>
      <sheetName val="Table_1_2_(E)5"/>
      <sheetName val="Table_1_2_(W)5"/>
      <sheetName val="Table_1_3_(E)5"/>
      <sheetName val="Table_1_3_(W)5"/>
      <sheetName val="Table_1_4_(E)5"/>
      <sheetName val="Table_1_4_(W)5"/>
      <sheetName val="Annex_A_(E)5"/>
      <sheetName val="Annex_A_(W)5"/>
      <sheetName val="Annex_B_(E)5"/>
      <sheetName val="Annex_B_(W)5"/>
      <sheetName val="Sources_of_Finance_(E)3"/>
      <sheetName val="Sources_of_Finance_(W)3"/>
      <sheetName val="DEL_Record_&amp;_Tax_Info3"/>
      <sheetName val="Summary_(E)3"/>
      <sheetName val="Summary_(W)3"/>
      <sheetName val="BEL_Tables_with_Nos__(E)3"/>
      <sheetName val="BEL_Tables_(E)3"/>
      <sheetName val="BEL_Tables_(W)3"/>
      <sheetName val="Data_Input_Sheet_(A3)3"/>
      <sheetName val="Recon_-_Mvmt_Totals3"/>
      <sheetName val="PfA_Mapping3"/>
      <sheetName val="PfA_Mapping_Totals3"/>
      <sheetName val="Reserves_Calc3"/>
      <sheetName val="Reserve_Movements3"/>
      <sheetName val="Pivot_(1)3"/>
      <sheetName val="Summary_of_Changes3"/>
      <sheetName val="Pivot_(2)3"/>
      <sheetName val="Reserves_&amp;_HMT_Recs3"/>
      <sheetName val="Table_1_0_(E)3"/>
      <sheetName val="Table_1_0_(W)3"/>
      <sheetName val="Table_1_1_(E)3"/>
      <sheetName val="Table_1_1_(W)3"/>
      <sheetName val="Table_1_2_(E)3"/>
      <sheetName val="Table_1_2_(W)3"/>
      <sheetName val="Table_1_3_(E)3"/>
      <sheetName val="Table_1_3_(W)3"/>
      <sheetName val="Table_1_4_(E)3"/>
      <sheetName val="Table_1_4_(W)3"/>
      <sheetName val="Annex_A_(E)3"/>
      <sheetName val="Annex_A_(W)3"/>
      <sheetName val="Annex_B_(E)3"/>
      <sheetName val="Annex_B_(W)3"/>
      <sheetName val="Sources_of_Finance_(E)2"/>
      <sheetName val="Sources_of_Finance_(W)2"/>
      <sheetName val="DEL_Record_&amp;_Tax_Info2"/>
      <sheetName val="Summary_(E)2"/>
      <sheetName val="Summary_(W)2"/>
      <sheetName val="BEL_Tables_with_Nos__(E)2"/>
      <sheetName val="BEL_Tables_(E)2"/>
      <sheetName val="BEL_Tables_(W)2"/>
      <sheetName val="Data_Input_Sheet_(A3)2"/>
      <sheetName val="Recon_-_Mvmt_Totals2"/>
      <sheetName val="PfA_Mapping2"/>
      <sheetName val="PfA_Mapping_Totals2"/>
      <sheetName val="Reserves_Calc2"/>
      <sheetName val="Reserve_Movements2"/>
      <sheetName val="Pivot_(1)2"/>
      <sheetName val="Summary_of_Changes2"/>
      <sheetName val="Pivot_(2)2"/>
      <sheetName val="Reserves_&amp;_HMT_Recs2"/>
      <sheetName val="Table_1_0_(E)2"/>
      <sheetName val="Table_1_0_(W)2"/>
      <sheetName val="Table_1_1_(E)2"/>
      <sheetName val="Table_1_1_(W)2"/>
      <sheetName val="Table_1_2_(E)2"/>
      <sheetName val="Table_1_2_(W)2"/>
      <sheetName val="Table_1_3_(E)2"/>
      <sheetName val="Table_1_3_(W)2"/>
      <sheetName val="Table_1_4_(E)2"/>
      <sheetName val="Table_1_4_(W)2"/>
      <sheetName val="Annex_A_(E)2"/>
      <sheetName val="Annex_A_(W)2"/>
      <sheetName val="Annex_B_(E)2"/>
      <sheetName val="Annex_B_(W)2"/>
      <sheetName val="Sources_of_Finance_(E)1"/>
      <sheetName val="Sources_of_Finance_(W)1"/>
      <sheetName val="DEL_Record_&amp;_Tax_Info1"/>
      <sheetName val="Summary_(E)1"/>
      <sheetName val="Summary_(W)1"/>
      <sheetName val="BEL_Tables_with_Nos__(E)1"/>
      <sheetName val="BEL_Tables_(E)1"/>
      <sheetName val="BEL_Tables_(W)1"/>
      <sheetName val="Data_Input_Sheet_(A3)1"/>
      <sheetName val="Recon_-_Mvmt_Totals1"/>
      <sheetName val="PfA_Mapping1"/>
      <sheetName val="PfA_Mapping_Totals1"/>
      <sheetName val="Reserves_Calc1"/>
      <sheetName val="Reserve_Movements1"/>
      <sheetName val="Pivot_(1)1"/>
      <sheetName val="Summary_of_Changes1"/>
      <sheetName val="Pivot_(2)1"/>
      <sheetName val="Reserves_&amp;_HMT_Recs1"/>
      <sheetName val="Table_1_0_(E)1"/>
      <sheetName val="Table_1_0_(W)1"/>
      <sheetName val="Table_1_1_(E)1"/>
      <sheetName val="Table_1_1_(W)1"/>
      <sheetName val="Table_1_2_(E)1"/>
      <sheetName val="Table_1_2_(W)1"/>
      <sheetName val="Table_1_3_(E)1"/>
      <sheetName val="Table_1_3_(W)1"/>
      <sheetName val="Table_1_4_(E)1"/>
      <sheetName val="Table_1_4_(W)1"/>
      <sheetName val="Annex_A_(E)1"/>
      <sheetName val="Annex_A_(W)1"/>
      <sheetName val="Annex_B_(E)1"/>
      <sheetName val="Annex_B_(W)1"/>
      <sheetName val="Sources_of_Finance_(E)4"/>
      <sheetName val="Sources_of_Finance_(W)4"/>
      <sheetName val="DEL_Record_&amp;_Tax_Info4"/>
      <sheetName val="Summary_(E)4"/>
      <sheetName val="Summary_(W)4"/>
      <sheetName val="BEL_Tables_with_Nos__(E)4"/>
      <sheetName val="BEL_Tables_(E)4"/>
      <sheetName val="BEL_Tables_(W)4"/>
      <sheetName val="Data_Input_Sheet_(A3)4"/>
      <sheetName val="Recon_-_Mvmt_Totals4"/>
      <sheetName val="PfA_Mapping4"/>
      <sheetName val="PfA_Mapping_Totals4"/>
      <sheetName val="Reserves_Calc4"/>
      <sheetName val="Reserve_Movements4"/>
      <sheetName val="Pivot_(1)4"/>
      <sheetName val="Summary_of_Changes4"/>
      <sheetName val="Pivot_(2)4"/>
      <sheetName val="Reserves_&amp;_HMT_Recs4"/>
      <sheetName val="Table_1_0_(E)4"/>
      <sheetName val="Table_1_0_(W)4"/>
      <sheetName val="Table_1_1_(E)4"/>
      <sheetName val="Table_1_1_(W)4"/>
      <sheetName val="Table_1_2_(E)4"/>
      <sheetName val="Table_1_2_(W)4"/>
      <sheetName val="Table_1_3_(E)4"/>
      <sheetName val="Table_1_3_(W)4"/>
      <sheetName val="Table_1_4_(E)4"/>
      <sheetName val="Table_1_4_(W)4"/>
      <sheetName val="Annex_A_(E)4"/>
      <sheetName val="Annex_A_(W)4"/>
      <sheetName val="Annex_B_(E)4"/>
      <sheetName val="Annex_B_(W)4"/>
      <sheetName val="Sources_of_Finance_(E)7"/>
      <sheetName val="Sources_of_Finance_(W)7"/>
      <sheetName val="DEL_Record_&amp;_Tax_Info7"/>
      <sheetName val="Summary_(E)7"/>
      <sheetName val="Summary_(W)7"/>
      <sheetName val="BEL_Tables_with_Nos__(E)7"/>
      <sheetName val="BEL_Tables_(E)7"/>
      <sheetName val="BEL_Tables_(W)7"/>
      <sheetName val="Data_Input_Sheet_(A3)7"/>
      <sheetName val="Recon_-_Mvmt_Totals7"/>
      <sheetName val="PfA_Mapping7"/>
      <sheetName val="PfA_Mapping_Totals7"/>
      <sheetName val="Reserves_Calc7"/>
      <sheetName val="Reserve_Movements7"/>
      <sheetName val="Pivot_(1)7"/>
      <sheetName val="Summary_of_Changes7"/>
      <sheetName val="Pivot_(2)7"/>
      <sheetName val="Reserves_&amp;_HMT_Recs7"/>
      <sheetName val="Table_1_0_(E)7"/>
      <sheetName val="Table_1_0_(W)7"/>
      <sheetName val="Table_1_1_(E)7"/>
      <sheetName val="Table_1_1_(W)7"/>
      <sheetName val="Table_1_2_(E)7"/>
      <sheetName val="Table_1_2_(W)7"/>
      <sheetName val="Table_1_3_(E)7"/>
      <sheetName val="Table_1_3_(W)7"/>
      <sheetName val="Table_1_4_(E)7"/>
      <sheetName val="Table_1_4_(W)7"/>
      <sheetName val="Annex_A_(E)7"/>
      <sheetName val="Annex_A_(W)7"/>
      <sheetName val="Annex_B_(E)7"/>
      <sheetName val="Annex_B_(W)7"/>
      <sheetName val="Sources_of_Finance_(E)8"/>
      <sheetName val="Sources_of_Finance_(W)8"/>
      <sheetName val="DEL_Record_&amp;_Tax_Info8"/>
      <sheetName val="Summary_(E)8"/>
      <sheetName val="Summary_(W)8"/>
      <sheetName val="BEL_Tables_with_Nos__(E)8"/>
      <sheetName val="BEL_Tables_(E)8"/>
      <sheetName val="BEL_Tables_(W)8"/>
      <sheetName val="Data_Input_Sheet_(A3)8"/>
      <sheetName val="Recon_-_Mvmt_Totals8"/>
      <sheetName val="PfA_Mapping8"/>
      <sheetName val="PfA_Mapping_Totals8"/>
      <sheetName val="Reserves_Calc8"/>
      <sheetName val="Reserve_Movements8"/>
      <sheetName val="Pivot_(1)8"/>
      <sheetName val="Summary_of_Changes8"/>
      <sheetName val="Pivot_(2)8"/>
      <sheetName val="Reserves_&amp;_HMT_Recs8"/>
      <sheetName val="Table_1_0_(E)8"/>
      <sheetName val="Table_1_0_(W)8"/>
      <sheetName val="Table_1_1_(E)8"/>
      <sheetName val="Table_1_1_(W)8"/>
      <sheetName val="Table_1_2_(E)8"/>
      <sheetName val="Table_1_2_(W)8"/>
      <sheetName val="Table_1_3_(E)8"/>
      <sheetName val="Table_1_3_(W)8"/>
      <sheetName val="Table_1_4_(E)8"/>
      <sheetName val="Table_1_4_(W)8"/>
      <sheetName val="Annex_A_(E)8"/>
      <sheetName val="Annex_A_(W)8"/>
      <sheetName val="Annex_B_(E)8"/>
      <sheetName val="Annex_B_(W)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D7E43-D98F-4BE2-BE78-2C5DE348F765}">
  <sheetPr>
    <tabColor theme="9" tint="0.79998168889431442"/>
    <pageSetUpPr fitToPage="1"/>
  </sheetPr>
  <dimension ref="A1:H31"/>
  <sheetViews>
    <sheetView tabSelected="1" view="pageBreakPreview" zoomScale="72" zoomScaleNormal="50" zoomScaleSheetLayoutView="72" workbookViewId="0">
      <selection activeCell="E20" sqref="E20:F27"/>
    </sheetView>
  </sheetViews>
  <sheetFormatPr defaultColWidth="8.88671875" defaultRowHeight="20.25" x14ac:dyDescent="0.3"/>
  <cols>
    <col min="1" max="1" width="68" style="4" customWidth="1"/>
    <col min="2" max="8" width="16.88671875" style="4" customWidth="1"/>
    <col min="9" max="16384" width="8.88671875" style="4"/>
  </cols>
  <sheetData>
    <row r="1" spans="1:8" ht="38.450000000000003" customHeight="1" thickBot="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ht="21" customHeight="1" thickBot="1" x14ac:dyDescent="0.35">
      <c r="A2" s="5"/>
      <c r="B2" s="6"/>
      <c r="C2" s="6"/>
      <c r="D2" s="6"/>
      <c r="E2" s="6"/>
      <c r="F2" s="6"/>
      <c r="G2" s="6"/>
      <c r="H2" s="7"/>
    </row>
    <row r="3" spans="1:8" ht="30" customHeight="1" thickBot="1" x14ac:dyDescent="0.35">
      <c r="A3" s="1" t="s">
        <v>1</v>
      </c>
      <c r="B3" s="2"/>
      <c r="C3" s="2"/>
      <c r="D3" s="2"/>
      <c r="E3" s="2"/>
      <c r="F3" s="8"/>
      <c r="G3" s="8"/>
      <c r="H3" s="9" t="s">
        <v>2</v>
      </c>
    </row>
    <row r="4" spans="1:8" ht="21" customHeight="1" thickBot="1" x14ac:dyDescent="0.35">
      <c r="A4" s="10"/>
      <c r="B4" s="11"/>
      <c r="C4" s="11"/>
      <c r="D4" s="11"/>
      <c r="E4" s="11"/>
      <c r="F4" s="11"/>
      <c r="G4" s="11"/>
      <c r="H4" s="12"/>
    </row>
    <row r="5" spans="1:8" ht="30" customHeight="1" thickBot="1" x14ac:dyDescent="0.35">
      <c r="A5" s="13" t="s">
        <v>3</v>
      </c>
      <c r="B5" s="14" t="s">
        <v>4</v>
      </c>
      <c r="C5" s="15"/>
      <c r="D5" s="15"/>
      <c r="E5" s="15"/>
      <c r="F5" s="15"/>
      <c r="G5" s="15"/>
      <c r="H5" s="16"/>
    </row>
    <row r="6" spans="1:8" ht="30" customHeight="1" thickBot="1" x14ac:dyDescent="0.35">
      <c r="A6" s="17" t="s">
        <v>5</v>
      </c>
      <c r="B6" s="14" t="s">
        <v>6</v>
      </c>
      <c r="C6" s="15"/>
      <c r="D6" s="16"/>
      <c r="E6" s="14" t="s">
        <v>7</v>
      </c>
      <c r="F6" s="15"/>
      <c r="G6" s="16"/>
      <c r="H6" s="18" t="s">
        <v>8</v>
      </c>
    </row>
    <row r="7" spans="1:8" ht="48" customHeight="1" thickBot="1" x14ac:dyDescent="0.35">
      <c r="A7" s="19"/>
      <c r="B7" s="20" t="s">
        <v>9</v>
      </c>
      <c r="C7" s="21" t="s">
        <v>10</v>
      </c>
      <c r="D7" s="22" t="s">
        <v>11</v>
      </c>
      <c r="E7" s="23" t="s">
        <v>12</v>
      </c>
      <c r="F7" s="21" t="s">
        <v>13</v>
      </c>
      <c r="G7" s="22" t="s">
        <v>14</v>
      </c>
      <c r="H7" s="24"/>
    </row>
    <row r="8" spans="1:8" ht="30" customHeight="1" x14ac:dyDescent="0.3">
      <c r="A8" s="25" t="s">
        <v>15</v>
      </c>
      <c r="B8" s="26">
        <v>10743975</v>
      </c>
      <c r="C8" s="27">
        <v>314529</v>
      </c>
      <c r="D8" s="28">
        <v>11058504</v>
      </c>
      <c r="E8" s="29">
        <v>518943</v>
      </c>
      <c r="F8" s="27">
        <v>0</v>
      </c>
      <c r="G8" s="28">
        <v>518943</v>
      </c>
      <c r="H8" s="30">
        <v>11577447</v>
      </c>
    </row>
    <row r="9" spans="1:8" ht="30" customHeight="1" x14ac:dyDescent="0.3">
      <c r="A9" s="31" t="s">
        <v>16</v>
      </c>
      <c r="B9" s="32">
        <v>4852679</v>
      </c>
      <c r="C9" s="33">
        <v>603</v>
      </c>
      <c r="D9" s="34">
        <v>4853282</v>
      </c>
      <c r="E9" s="35">
        <v>307324</v>
      </c>
      <c r="F9" s="33">
        <v>0</v>
      </c>
      <c r="G9" s="34">
        <v>307324</v>
      </c>
      <c r="H9" s="36">
        <v>5160606</v>
      </c>
    </row>
    <row r="10" spans="1:8" ht="30" customHeight="1" x14ac:dyDescent="0.3">
      <c r="A10" s="31" t="s">
        <v>17</v>
      </c>
      <c r="B10" s="32">
        <v>1758501</v>
      </c>
      <c r="C10" s="33">
        <v>229908</v>
      </c>
      <c r="D10" s="34">
        <v>1988409</v>
      </c>
      <c r="E10" s="35">
        <v>333260</v>
      </c>
      <c r="F10" s="33">
        <v>19329</v>
      </c>
      <c r="G10" s="34">
        <v>352589</v>
      </c>
      <c r="H10" s="36">
        <v>2340998</v>
      </c>
    </row>
    <row r="11" spans="1:8" ht="30" customHeight="1" x14ac:dyDescent="0.3">
      <c r="A11" s="31" t="s">
        <v>18</v>
      </c>
      <c r="B11" s="32">
        <v>991008</v>
      </c>
      <c r="C11" s="33">
        <v>402412</v>
      </c>
      <c r="D11" s="34">
        <v>1393420</v>
      </c>
      <c r="E11" s="32">
        <v>1873342</v>
      </c>
      <c r="F11" s="33">
        <v>108770</v>
      </c>
      <c r="G11" s="34">
        <v>1982112</v>
      </c>
      <c r="H11" s="36">
        <v>3375532</v>
      </c>
    </row>
    <row r="12" spans="1:8" ht="30" customHeight="1" x14ac:dyDescent="0.3">
      <c r="A12" s="31" t="s">
        <v>19</v>
      </c>
      <c r="B12" s="32">
        <v>412608</v>
      </c>
      <c r="C12" s="33">
        <v>20663</v>
      </c>
      <c r="D12" s="34">
        <v>433271</v>
      </c>
      <c r="E12" s="35">
        <v>59199</v>
      </c>
      <c r="F12" s="37">
        <v>-15628</v>
      </c>
      <c r="G12" s="34">
        <v>43571</v>
      </c>
      <c r="H12" s="36">
        <v>476842</v>
      </c>
    </row>
    <row r="13" spans="1:8" ht="30" customHeight="1" x14ac:dyDescent="0.3">
      <c r="A13" s="31" t="s">
        <v>20</v>
      </c>
      <c r="B13" s="32">
        <v>359417</v>
      </c>
      <c r="C13" s="33">
        <v>7817</v>
      </c>
      <c r="D13" s="34">
        <v>367234</v>
      </c>
      <c r="E13" s="35">
        <v>40000</v>
      </c>
      <c r="F13" s="33">
        <v>0</v>
      </c>
      <c r="G13" s="34">
        <v>40000</v>
      </c>
      <c r="H13" s="36">
        <v>407234</v>
      </c>
    </row>
    <row r="14" spans="1:8" ht="30" customHeight="1" x14ac:dyDescent="0.3">
      <c r="A14" s="31" t="s">
        <v>21</v>
      </c>
      <c r="B14" s="32">
        <v>139540</v>
      </c>
      <c r="C14" s="33">
        <v>229</v>
      </c>
      <c r="D14" s="34">
        <v>139769</v>
      </c>
      <c r="E14" s="35">
        <v>13087</v>
      </c>
      <c r="F14" s="37">
        <v>4994</v>
      </c>
      <c r="G14" s="34">
        <v>18081</v>
      </c>
      <c r="H14" s="36">
        <v>157850</v>
      </c>
    </row>
    <row r="15" spans="1:8" ht="30" customHeight="1" thickBot="1" x14ac:dyDescent="0.35">
      <c r="A15" s="31" t="s">
        <v>22</v>
      </c>
      <c r="B15" s="32">
        <v>314929</v>
      </c>
      <c r="C15" s="33">
        <v>18604</v>
      </c>
      <c r="D15" s="34">
        <v>333533</v>
      </c>
      <c r="E15" s="35">
        <v>12397</v>
      </c>
      <c r="F15" s="33">
        <v>0</v>
      </c>
      <c r="G15" s="34">
        <v>12397</v>
      </c>
      <c r="H15" s="36">
        <v>345930</v>
      </c>
    </row>
    <row r="16" spans="1:8" ht="30" customHeight="1" thickBot="1" x14ac:dyDescent="0.35">
      <c r="A16" s="38" t="s">
        <v>23</v>
      </c>
      <c r="B16" s="39">
        <v>19572657</v>
      </c>
      <c r="C16" s="40">
        <v>994765</v>
      </c>
      <c r="D16" s="41">
        <v>20567422</v>
      </c>
      <c r="E16" s="42">
        <v>3157552</v>
      </c>
      <c r="F16" s="40">
        <v>117465</v>
      </c>
      <c r="G16" s="41">
        <v>3275017</v>
      </c>
      <c r="H16" s="43">
        <v>23842439</v>
      </c>
    </row>
    <row r="17" spans="1:8" ht="21" customHeight="1" thickBot="1" x14ac:dyDescent="0.35">
      <c r="A17" s="44"/>
      <c r="B17" s="45"/>
      <c r="C17" s="45"/>
      <c r="D17" s="45"/>
      <c r="E17" s="45"/>
      <c r="F17" s="45"/>
      <c r="G17" s="45"/>
      <c r="H17" s="46"/>
    </row>
    <row r="18" spans="1:8" ht="30" customHeight="1" thickBot="1" x14ac:dyDescent="0.35">
      <c r="A18" s="13" t="s">
        <v>24</v>
      </c>
      <c r="B18" s="14" t="s">
        <v>4</v>
      </c>
      <c r="C18" s="15"/>
      <c r="D18" s="15"/>
      <c r="E18" s="15"/>
      <c r="F18" s="15"/>
      <c r="G18" s="15"/>
      <c r="H18" s="16"/>
    </row>
    <row r="19" spans="1:8" ht="30" customHeight="1" thickBot="1" x14ac:dyDescent="0.35">
      <c r="A19" s="13" t="s">
        <v>25</v>
      </c>
      <c r="B19" s="14"/>
      <c r="C19" s="47"/>
      <c r="D19" s="48" t="s">
        <v>6</v>
      </c>
      <c r="E19" s="14"/>
      <c r="F19" s="47"/>
      <c r="G19" s="49" t="s">
        <v>7</v>
      </c>
      <c r="H19" s="50" t="s">
        <v>8</v>
      </c>
    </row>
    <row r="20" spans="1:8" ht="30" customHeight="1" x14ac:dyDescent="0.3">
      <c r="A20" s="31" t="s">
        <v>15</v>
      </c>
      <c r="B20" s="51"/>
      <c r="C20" s="52"/>
      <c r="D20" s="34">
        <v>319509</v>
      </c>
      <c r="E20" s="53"/>
      <c r="F20" s="54"/>
      <c r="G20" s="55">
        <v>1759</v>
      </c>
      <c r="H20" s="36">
        <v>321268</v>
      </c>
    </row>
    <row r="21" spans="1:8" ht="30" customHeight="1" x14ac:dyDescent="0.3">
      <c r="A21" s="31" t="s">
        <v>16</v>
      </c>
      <c r="B21" s="56"/>
      <c r="C21" s="57"/>
      <c r="D21" s="34">
        <v>906453</v>
      </c>
      <c r="E21" s="58"/>
      <c r="F21" s="59"/>
      <c r="G21" s="55">
        <v>0</v>
      </c>
      <c r="H21" s="36">
        <v>906453</v>
      </c>
    </row>
    <row r="22" spans="1:8" ht="30" customHeight="1" x14ac:dyDescent="0.3">
      <c r="A22" s="31" t="s">
        <v>17</v>
      </c>
      <c r="B22" s="56"/>
      <c r="C22" s="57"/>
      <c r="D22" s="60">
        <v>-112958</v>
      </c>
      <c r="E22" s="58"/>
      <c r="F22" s="59"/>
      <c r="G22" s="55">
        <v>1363397</v>
      </c>
      <c r="H22" s="36">
        <v>1250439</v>
      </c>
    </row>
    <row r="23" spans="1:8" ht="30" customHeight="1" x14ac:dyDescent="0.3">
      <c r="A23" s="31" t="s">
        <v>18</v>
      </c>
      <c r="B23" s="56"/>
      <c r="C23" s="57"/>
      <c r="D23" s="34">
        <v>395902</v>
      </c>
      <c r="E23" s="58"/>
      <c r="F23" s="59"/>
      <c r="G23" s="55">
        <v>0</v>
      </c>
      <c r="H23" s="36">
        <v>395902</v>
      </c>
    </row>
    <row r="24" spans="1:8" ht="30" customHeight="1" x14ac:dyDescent="0.3">
      <c r="A24" s="31" t="s">
        <v>19</v>
      </c>
      <c r="B24" s="56"/>
      <c r="C24" s="57"/>
      <c r="D24" s="34">
        <v>94796</v>
      </c>
      <c r="E24" s="58"/>
      <c r="F24" s="59"/>
      <c r="G24" s="55">
        <v>0</v>
      </c>
      <c r="H24" s="36">
        <v>94796</v>
      </c>
    </row>
    <row r="25" spans="1:8" ht="30" customHeight="1" x14ac:dyDescent="0.3">
      <c r="A25" s="31" t="s">
        <v>20</v>
      </c>
      <c r="B25" s="56"/>
      <c r="C25" s="57"/>
      <c r="D25" s="34">
        <v>0</v>
      </c>
      <c r="E25" s="58"/>
      <c r="F25" s="59"/>
      <c r="G25" s="55">
        <v>0</v>
      </c>
      <c r="H25" s="36">
        <v>0</v>
      </c>
    </row>
    <row r="26" spans="1:8" ht="30" customHeight="1" x14ac:dyDescent="0.3">
      <c r="A26" s="31" t="s">
        <v>21</v>
      </c>
      <c r="B26" s="56"/>
      <c r="C26" s="57"/>
      <c r="D26" s="34">
        <v>30980</v>
      </c>
      <c r="E26" s="58"/>
      <c r="F26" s="59"/>
      <c r="G26" s="55">
        <v>0</v>
      </c>
      <c r="H26" s="36">
        <v>30980</v>
      </c>
    </row>
    <row r="27" spans="1:8" ht="30" customHeight="1" thickBot="1" x14ac:dyDescent="0.35">
      <c r="A27" s="31" t="s">
        <v>22</v>
      </c>
      <c r="B27" s="61"/>
      <c r="C27" s="62"/>
      <c r="D27" s="34">
        <v>3200</v>
      </c>
      <c r="E27" s="63"/>
      <c r="F27" s="64"/>
      <c r="G27" s="55">
        <v>0</v>
      </c>
      <c r="H27" s="36">
        <v>3200</v>
      </c>
    </row>
    <row r="28" spans="1:8" ht="30" customHeight="1" thickBot="1" x14ac:dyDescent="0.35">
      <c r="A28" s="13" t="s">
        <v>26</v>
      </c>
      <c r="B28" s="65"/>
      <c r="C28" s="66"/>
      <c r="D28" s="41">
        <v>1637882</v>
      </c>
      <c r="E28" s="65"/>
      <c r="F28" s="66"/>
      <c r="G28" s="67">
        <v>1365156</v>
      </c>
      <c r="H28" s="43">
        <v>3003038</v>
      </c>
    </row>
    <row r="29" spans="1:8" ht="21" customHeight="1" thickBot="1" x14ac:dyDescent="0.35">
      <c r="A29" s="68"/>
      <c r="B29" s="69"/>
      <c r="C29" s="69"/>
      <c r="D29" s="69"/>
      <c r="E29" s="69"/>
      <c r="F29" s="69"/>
      <c r="G29" s="69"/>
      <c r="H29" s="70"/>
    </row>
    <row r="30" spans="1:8" ht="60" customHeight="1" thickBot="1" x14ac:dyDescent="0.35">
      <c r="A30" s="71" t="s">
        <v>27</v>
      </c>
      <c r="B30" s="72"/>
      <c r="C30" s="73"/>
      <c r="D30" s="74">
        <v>22205304</v>
      </c>
      <c r="E30" s="75"/>
      <c r="F30" s="73"/>
      <c r="G30" s="74">
        <v>4640173</v>
      </c>
      <c r="H30" s="74">
        <v>26845477</v>
      </c>
    </row>
    <row r="31" spans="1:8" ht="60.75" customHeight="1" x14ac:dyDescent="0.3"/>
  </sheetData>
  <mergeCells count="17">
    <mergeCell ref="B30:C30"/>
    <mergeCell ref="E30:F30"/>
    <mergeCell ref="B18:H18"/>
    <mergeCell ref="B19:C19"/>
    <mergeCell ref="E19:F19"/>
    <mergeCell ref="B20:C27"/>
    <mergeCell ref="E20:F27"/>
    <mergeCell ref="B28:C28"/>
    <mergeCell ref="E28:F28"/>
    <mergeCell ref="A1:H1"/>
    <mergeCell ref="A3:E3"/>
    <mergeCell ref="A4:H4"/>
    <mergeCell ref="B5:H5"/>
    <mergeCell ref="A6:A7"/>
    <mergeCell ref="B6:D6"/>
    <mergeCell ref="E6:G6"/>
    <mergeCell ref="H6:H7"/>
  </mergeCells>
  <conditionalFormatting sqref="E20">
    <cfRule type="cellIs" dxfId="17" priority="1" operator="lessThan">
      <formula>0</formula>
    </cfRule>
  </conditionalFormatting>
  <printOptions horizontalCentered="1"/>
  <pageMargins left="0.74803149606299213" right="0.74803149606299213" top="0.62992125984251968" bottom="0.47244094488188981" header="0.27559055118110237" footer="0.27559055118110237"/>
  <pageSetup paperSize="9" scale="58" fitToHeight="4" orientation="landscape" cellComments="asDisplaye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9F590-74C9-458C-AAAD-D01C042B3E15}">
  <sheetPr>
    <tabColor theme="9" tint="0.79998168889431442"/>
  </sheetPr>
  <dimension ref="A1:M876"/>
  <sheetViews>
    <sheetView zoomScale="70" zoomScaleNormal="70" workbookViewId="0">
      <selection activeCell="E21" sqref="E21"/>
    </sheetView>
  </sheetViews>
  <sheetFormatPr defaultColWidth="8.88671875" defaultRowHeight="15" x14ac:dyDescent="0.2"/>
  <cols>
    <col min="1" max="1" width="12.33203125" style="119" customWidth="1"/>
    <col min="2" max="2" width="43.88671875" style="119" bestFit="1" customWidth="1"/>
    <col min="3" max="3" width="17.77734375" style="79" customWidth="1"/>
    <col min="4" max="9" width="17.77734375" style="120" customWidth="1"/>
    <col min="10" max="20" width="17.77734375" style="79" customWidth="1"/>
    <col min="21" max="16384" width="8.88671875" style="79"/>
  </cols>
  <sheetData>
    <row r="1" spans="1:12" ht="45" customHeight="1" thickBot="1" x14ac:dyDescent="0.25">
      <c r="A1" s="76" t="s">
        <v>28</v>
      </c>
      <c r="B1" s="77"/>
      <c r="C1" s="77"/>
      <c r="D1" s="77"/>
      <c r="E1" s="78"/>
      <c r="F1" s="79"/>
      <c r="G1" s="80"/>
      <c r="H1" s="80"/>
      <c r="I1" s="79"/>
      <c r="J1" s="80"/>
      <c r="K1" s="80"/>
    </row>
    <row r="2" spans="1:12" ht="27.75" customHeight="1" x14ac:dyDescent="0.2">
      <c r="A2" s="81" t="s">
        <v>29</v>
      </c>
      <c r="B2" s="82"/>
      <c r="C2" s="83" t="s">
        <v>4</v>
      </c>
      <c r="D2" s="84"/>
      <c r="E2" s="85"/>
      <c r="F2" s="79"/>
      <c r="G2" s="80"/>
      <c r="H2" s="80"/>
      <c r="I2" s="79"/>
    </row>
    <row r="3" spans="1:12" s="91" customFormat="1" ht="87.75" customHeight="1" x14ac:dyDescent="0.2">
      <c r="A3" s="86"/>
      <c r="B3" s="87"/>
      <c r="C3" s="88" t="s">
        <v>30</v>
      </c>
      <c r="D3" s="89" t="s">
        <v>31</v>
      </c>
      <c r="E3" s="90" t="s">
        <v>32</v>
      </c>
    </row>
    <row r="4" spans="1:12" s="97" customFormat="1" ht="24" customHeight="1" thickBot="1" x14ac:dyDescent="0.25">
      <c r="A4" s="92"/>
      <c r="B4" s="93"/>
      <c r="C4" s="94" t="s">
        <v>33</v>
      </c>
      <c r="D4" s="95" t="s">
        <v>33</v>
      </c>
      <c r="E4" s="96" t="s">
        <v>33</v>
      </c>
    </row>
    <row r="5" spans="1:12" s="103" customFormat="1" ht="30" customHeight="1" x14ac:dyDescent="0.2">
      <c r="A5" s="98" t="s">
        <v>6</v>
      </c>
      <c r="B5" s="99"/>
      <c r="C5" s="100">
        <v>10432544</v>
      </c>
      <c r="D5" s="101">
        <v>625960</v>
      </c>
      <c r="E5" s="102">
        <v>11058504</v>
      </c>
    </row>
    <row r="6" spans="1:12" s="106" customFormat="1" ht="30" customHeight="1" x14ac:dyDescent="0.2">
      <c r="A6" s="104" t="s">
        <v>7</v>
      </c>
      <c r="B6" s="105"/>
      <c r="C6" s="100">
        <v>478048</v>
      </c>
      <c r="D6" s="101">
        <v>40895</v>
      </c>
      <c r="E6" s="102">
        <v>518943</v>
      </c>
    </row>
    <row r="7" spans="1:12" s="106" customFormat="1" ht="30" customHeight="1" x14ac:dyDescent="0.2">
      <c r="A7" s="107" t="s">
        <v>34</v>
      </c>
      <c r="B7" s="108"/>
      <c r="C7" s="109">
        <v>10910592</v>
      </c>
      <c r="D7" s="110">
        <v>666855</v>
      </c>
      <c r="E7" s="111">
        <v>11577447</v>
      </c>
    </row>
    <row r="8" spans="1:12" s="106" customFormat="1" ht="30" customHeight="1" x14ac:dyDescent="0.2">
      <c r="A8" s="104" t="s">
        <v>35</v>
      </c>
      <c r="B8" s="105"/>
      <c r="C8" s="100">
        <v>220887</v>
      </c>
      <c r="D8" s="101">
        <v>98622</v>
      </c>
      <c r="E8" s="102">
        <v>319509</v>
      </c>
    </row>
    <row r="9" spans="1:12" s="106" customFormat="1" ht="30" customHeight="1" x14ac:dyDescent="0.2">
      <c r="A9" s="104" t="s">
        <v>36</v>
      </c>
      <c r="B9" s="105"/>
      <c r="C9" s="100">
        <v>456</v>
      </c>
      <c r="D9" s="101">
        <v>1303</v>
      </c>
      <c r="E9" s="102">
        <v>1759</v>
      </c>
    </row>
    <row r="10" spans="1:12" s="106" customFormat="1" ht="30" customHeight="1" x14ac:dyDescent="0.2">
      <c r="A10" s="107" t="s">
        <v>37</v>
      </c>
      <c r="B10" s="108"/>
      <c r="C10" s="109">
        <v>221343</v>
      </c>
      <c r="D10" s="110">
        <v>99925</v>
      </c>
      <c r="E10" s="111">
        <v>321268</v>
      </c>
    </row>
    <row r="11" spans="1:12" s="117" customFormat="1" ht="45" customHeight="1" thickBot="1" x14ac:dyDescent="0.25">
      <c r="A11" s="112" t="s">
        <v>38</v>
      </c>
      <c r="B11" s="113"/>
      <c r="C11" s="114">
        <v>11131935</v>
      </c>
      <c r="D11" s="115">
        <v>766780</v>
      </c>
      <c r="E11" s="116">
        <v>11898715</v>
      </c>
      <c r="G11" s="118"/>
    </row>
    <row r="12" spans="1:12" ht="59.45" customHeight="1" thickBot="1" x14ac:dyDescent="0.25">
      <c r="I12" s="79"/>
    </row>
    <row r="13" spans="1:12" s="119" customFormat="1" ht="45" customHeight="1" thickBot="1" x14ac:dyDescent="0.25">
      <c r="A13" s="76" t="s">
        <v>28</v>
      </c>
      <c r="B13" s="77"/>
      <c r="C13" s="77"/>
      <c r="D13" s="77"/>
      <c r="E13" s="77"/>
      <c r="F13" s="77"/>
      <c r="G13" s="78"/>
      <c r="H13" s="120"/>
      <c r="I13" s="79"/>
      <c r="J13" s="79"/>
      <c r="K13" s="79"/>
      <c r="L13" s="79"/>
    </row>
    <row r="14" spans="1:12" s="119" customFormat="1" ht="24" customHeight="1" thickBot="1" x14ac:dyDescent="0.25">
      <c r="A14" s="121" t="s">
        <v>39</v>
      </c>
      <c r="B14" s="122"/>
      <c r="C14" s="122"/>
      <c r="D14" s="122"/>
      <c r="E14" s="122"/>
      <c r="F14" s="122"/>
      <c r="G14" s="123"/>
      <c r="H14" s="120"/>
      <c r="I14" s="79"/>
      <c r="J14" s="79"/>
      <c r="K14" s="79"/>
      <c r="L14" s="79"/>
    </row>
    <row r="15" spans="1:12" s="91" customFormat="1" ht="87.75" customHeight="1" x14ac:dyDescent="0.2">
      <c r="A15" s="124" t="s">
        <v>40</v>
      </c>
      <c r="B15" s="125"/>
      <c r="C15" s="126" t="s">
        <v>30</v>
      </c>
      <c r="D15" s="127" t="s">
        <v>41</v>
      </c>
      <c r="E15" s="128" t="s">
        <v>42</v>
      </c>
      <c r="F15" s="89" t="s">
        <v>43</v>
      </c>
      <c r="G15" s="90" t="s">
        <v>44</v>
      </c>
      <c r="H15" s="120"/>
      <c r="I15" s="79"/>
      <c r="J15" s="79"/>
      <c r="K15" s="79"/>
      <c r="L15" s="79"/>
    </row>
    <row r="16" spans="1:12" s="97" customFormat="1" ht="24" customHeight="1" thickBot="1" x14ac:dyDescent="0.25">
      <c r="A16" s="129"/>
      <c r="B16" s="130"/>
      <c r="C16" s="95" t="s">
        <v>33</v>
      </c>
      <c r="D16" s="95" t="s">
        <v>33</v>
      </c>
      <c r="E16" s="131" t="s">
        <v>33</v>
      </c>
      <c r="F16" s="132" t="s">
        <v>33</v>
      </c>
      <c r="G16" s="96" t="s">
        <v>33</v>
      </c>
    </row>
    <row r="17" spans="1:7" s="138" customFormat="1" ht="30" customHeight="1" x14ac:dyDescent="0.2">
      <c r="A17" s="133" t="s">
        <v>45</v>
      </c>
      <c r="B17" s="134"/>
      <c r="C17" s="135">
        <v>8546486</v>
      </c>
      <c r="D17" s="136">
        <v>0</v>
      </c>
      <c r="E17" s="136">
        <v>90570</v>
      </c>
      <c r="F17" s="136">
        <v>675006</v>
      </c>
      <c r="G17" s="137">
        <v>9312062</v>
      </c>
    </row>
    <row r="18" spans="1:7" s="138" customFormat="1" ht="30" customHeight="1" x14ac:dyDescent="0.2">
      <c r="A18" s="139" t="s">
        <v>46</v>
      </c>
      <c r="B18" s="140"/>
      <c r="C18" s="141">
        <v>290359</v>
      </c>
      <c r="D18" s="142">
        <v>0</v>
      </c>
      <c r="E18" s="142">
        <v>0</v>
      </c>
      <c r="F18" s="143">
        <v>12616</v>
      </c>
      <c r="G18" s="144">
        <v>302975</v>
      </c>
    </row>
    <row r="19" spans="1:7" s="138" customFormat="1" ht="30" customHeight="1" x14ac:dyDescent="0.2">
      <c r="A19" s="145" t="s">
        <v>47</v>
      </c>
      <c r="B19" s="146"/>
      <c r="C19" s="141">
        <v>221055</v>
      </c>
      <c r="D19" s="142">
        <v>0</v>
      </c>
      <c r="E19" s="147">
        <v>-7600</v>
      </c>
      <c r="F19" s="143">
        <v>897</v>
      </c>
      <c r="G19" s="144">
        <v>214352</v>
      </c>
    </row>
    <row r="20" spans="1:7" s="138" customFormat="1" ht="30" customHeight="1" x14ac:dyDescent="0.2">
      <c r="A20" s="145" t="s">
        <v>48</v>
      </c>
      <c r="B20" s="146"/>
      <c r="C20" s="141">
        <v>49714</v>
      </c>
      <c r="D20" s="142">
        <v>0</v>
      </c>
      <c r="E20" s="147">
        <v>-726</v>
      </c>
      <c r="F20" s="143">
        <v>0</v>
      </c>
      <c r="G20" s="144">
        <v>48988</v>
      </c>
    </row>
    <row r="21" spans="1:7" s="138" customFormat="1" ht="30" customHeight="1" x14ac:dyDescent="0.2">
      <c r="A21" s="145" t="s">
        <v>49</v>
      </c>
      <c r="B21" s="146"/>
      <c r="C21" s="141">
        <v>11656</v>
      </c>
      <c r="D21" s="142">
        <v>0</v>
      </c>
      <c r="E21" s="147">
        <v>0</v>
      </c>
      <c r="F21" s="143">
        <v>-2335</v>
      </c>
      <c r="G21" s="144">
        <v>9321</v>
      </c>
    </row>
    <row r="22" spans="1:7" s="138" customFormat="1" ht="30" customHeight="1" x14ac:dyDescent="0.2">
      <c r="A22" s="145" t="s">
        <v>50</v>
      </c>
      <c r="B22" s="146"/>
      <c r="C22" s="141">
        <v>319776</v>
      </c>
      <c r="D22" s="142">
        <v>0</v>
      </c>
      <c r="E22" s="147">
        <v>-16275</v>
      </c>
      <c r="F22" s="143">
        <v>0</v>
      </c>
      <c r="G22" s="144">
        <v>303501</v>
      </c>
    </row>
    <row r="23" spans="1:7" s="138" customFormat="1" ht="30" customHeight="1" x14ac:dyDescent="0.2">
      <c r="A23" s="145" t="s">
        <v>51</v>
      </c>
      <c r="B23" s="146"/>
      <c r="C23" s="141">
        <v>838</v>
      </c>
      <c r="D23" s="142">
        <v>0</v>
      </c>
      <c r="E23" s="142">
        <v>0</v>
      </c>
      <c r="F23" s="143">
        <v>-22</v>
      </c>
      <c r="G23" s="144">
        <v>816</v>
      </c>
    </row>
    <row r="24" spans="1:7" s="138" customFormat="1" ht="30" customHeight="1" x14ac:dyDescent="0.2">
      <c r="A24" s="145" t="s">
        <v>52</v>
      </c>
      <c r="B24" s="146"/>
      <c r="C24" s="141">
        <v>13563</v>
      </c>
      <c r="D24" s="142">
        <v>0</v>
      </c>
      <c r="E24" s="142">
        <v>0</v>
      </c>
      <c r="F24" s="142">
        <v>0</v>
      </c>
      <c r="G24" s="144">
        <v>13563</v>
      </c>
    </row>
    <row r="25" spans="1:7" s="138" customFormat="1" ht="30" customHeight="1" x14ac:dyDescent="0.2">
      <c r="A25" s="145" t="s">
        <v>53</v>
      </c>
      <c r="B25" s="146"/>
      <c r="C25" s="141">
        <v>135038</v>
      </c>
      <c r="D25" s="142">
        <v>0</v>
      </c>
      <c r="E25" s="147">
        <v>-3177</v>
      </c>
      <c r="F25" s="143">
        <v>0</v>
      </c>
      <c r="G25" s="144">
        <v>131861</v>
      </c>
    </row>
    <row r="26" spans="1:7" s="97" customFormat="1" ht="30" customHeight="1" x14ac:dyDescent="0.2">
      <c r="A26" s="148" t="s">
        <v>54</v>
      </c>
      <c r="B26" s="149" t="s">
        <v>55</v>
      </c>
      <c r="C26" s="150">
        <v>9588485</v>
      </c>
      <c r="D26" s="151">
        <v>0</v>
      </c>
      <c r="E26" s="152">
        <v>62792</v>
      </c>
      <c r="F26" s="153">
        <v>686162</v>
      </c>
      <c r="G26" s="154">
        <v>10337439</v>
      </c>
    </row>
    <row r="27" spans="1:7" s="138" customFormat="1" ht="30" customHeight="1" x14ac:dyDescent="0.2">
      <c r="A27" s="145" t="s">
        <v>56</v>
      </c>
      <c r="B27" s="146"/>
      <c r="C27" s="155">
        <v>34183</v>
      </c>
      <c r="D27" s="156">
        <v>0</v>
      </c>
      <c r="E27" s="157">
        <v>-1315</v>
      </c>
      <c r="F27" s="158">
        <v>0</v>
      </c>
      <c r="G27" s="159">
        <v>32868</v>
      </c>
    </row>
    <row r="28" spans="1:7" s="138" customFormat="1" ht="30" customHeight="1" x14ac:dyDescent="0.2">
      <c r="A28" s="145" t="s">
        <v>57</v>
      </c>
      <c r="B28" s="146"/>
      <c r="C28" s="155">
        <v>62961</v>
      </c>
      <c r="D28" s="156">
        <v>0</v>
      </c>
      <c r="E28" s="157">
        <v>-3405</v>
      </c>
      <c r="F28" s="158">
        <v>0</v>
      </c>
      <c r="G28" s="159">
        <v>59556</v>
      </c>
    </row>
    <row r="29" spans="1:7" s="138" customFormat="1" ht="30" customHeight="1" x14ac:dyDescent="0.2">
      <c r="A29" s="145" t="s">
        <v>58</v>
      </c>
      <c r="B29" s="146"/>
      <c r="C29" s="155">
        <v>33460</v>
      </c>
      <c r="D29" s="156">
        <v>-3250</v>
      </c>
      <c r="E29" s="156">
        <v>-4422</v>
      </c>
      <c r="F29" s="156">
        <v>0</v>
      </c>
      <c r="G29" s="159">
        <v>25788</v>
      </c>
    </row>
    <row r="30" spans="1:7" s="138" customFormat="1" ht="30" customHeight="1" x14ac:dyDescent="0.2">
      <c r="A30" s="145" t="s">
        <v>59</v>
      </c>
      <c r="B30" s="146"/>
      <c r="C30" s="155">
        <v>95</v>
      </c>
      <c r="D30" s="156">
        <v>0</v>
      </c>
      <c r="E30" s="156">
        <v>0</v>
      </c>
      <c r="F30" s="156">
        <v>0</v>
      </c>
      <c r="G30" s="159">
        <v>95</v>
      </c>
    </row>
    <row r="31" spans="1:7" s="97" customFormat="1" ht="30" customHeight="1" x14ac:dyDescent="0.2">
      <c r="A31" s="148" t="s">
        <v>54</v>
      </c>
      <c r="B31" s="149" t="s">
        <v>60</v>
      </c>
      <c r="C31" s="150">
        <v>130699</v>
      </c>
      <c r="D31" s="151">
        <v>-3250</v>
      </c>
      <c r="E31" s="152">
        <v>-9142</v>
      </c>
      <c r="F31" s="153">
        <v>0</v>
      </c>
      <c r="G31" s="154">
        <v>118307</v>
      </c>
    </row>
    <row r="32" spans="1:7" s="138" customFormat="1" ht="30" customHeight="1" x14ac:dyDescent="0.2">
      <c r="A32" s="145" t="s">
        <v>61</v>
      </c>
      <c r="B32" s="146"/>
      <c r="C32" s="155">
        <v>30900</v>
      </c>
      <c r="D32" s="156">
        <v>-2760</v>
      </c>
      <c r="E32" s="157">
        <v>-2222</v>
      </c>
      <c r="F32" s="158">
        <v>0</v>
      </c>
      <c r="G32" s="159">
        <v>25918</v>
      </c>
    </row>
    <row r="33" spans="1:7" s="138" customFormat="1" ht="30" customHeight="1" x14ac:dyDescent="0.2">
      <c r="A33" s="145" t="s">
        <v>62</v>
      </c>
      <c r="B33" s="146"/>
      <c r="C33" s="155">
        <v>1686</v>
      </c>
      <c r="D33" s="156">
        <v>0</v>
      </c>
      <c r="E33" s="157">
        <v>815</v>
      </c>
      <c r="F33" s="158">
        <v>0</v>
      </c>
      <c r="G33" s="159">
        <v>2501</v>
      </c>
    </row>
    <row r="34" spans="1:7" s="97" customFormat="1" ht="45" customHeight="1" x14ac:dyDescent="0.2">
      <c r="A34" s="148" t="s">
        <v>54</v>
      </c>
      <c r="B34" s="149" t="s">
        <v>63</v>
      </c>
      <c r="C34" s="150">
        <v>32586</v>
      </c>
      <c r="D34" s="151">
        <v>-2760</v>
      </c>
      <c r="E34" s="152">
        <v>-1407</v>
      </c>
      <c r="F34" s="153">
        <v>0</v>
      </c>
      <c r="G34" s="154">
        <v>28419</v>
      </c>
    </row>
    <row r="35" spans="1:7" s="138" customFormat="1" ht="30" customHeight="1" x14ac:dyDescent="0.2">
      <c r="A35" s="145" t="s">
        <v>64</v>
      </c>
      <c r="B35" s="146"/>
      <c r="C35" s="155">
        <v>85601</v>
      </c>
      <c r="D35" s="156">
        <v>0</v>
      </c>
      <c r="E35" s="156">
        <v>-16240</v>
      </c>
      <c r="F35" s="156">
        <v>-713</v>
      </c>
      <c r="G35" s="159">
        <v>68648</v>
      </c>
    </row>
    <row r="36" spans="1:7" s="97" customFormat="1" ht="30" customHeight="1" x14ac:dyDescent="0.2">
      <c r="A36" s="148" t="s">
        <v>54</v>
      </c>
      <c r="B36" s="149" t="s">
        <v>65</v>
      </c>
      <c r="C36" s="150">
        <v>85601</v>
      </c>
      <c r="D36" s="151">
        <v>0</v>
      </c>
      <c r="E36" s="152">
        <v>-16240</v>
      </c>
      <c r="F36" s="153">
        <v>-713</v>
      </c>
      <c r="G36" s="154">
        <v>68648</v>
      </c>
    </row>
    <row r="37" spans="1:7" s="138" customFormat="1" ht="30" customHeight="1" x14ac:dyDescent="0.2">
      <c r="A37" s="145" t="s">
        <v>66</v>
      </c>
      <c r="B37" s="146"/>
      <c r="C37" s="155">
        <v>48445</v>
      </c>
      <c r="D37" s="156">
        <v>0</v>
      </c>
      <c r="E37" s="156">
        <v>-650</v>
      </c>
      <c r="F37" s="156">
        <v>275</v>
      </c>
      <c r="G37" s="159">
        <v>48070</v>
      </c>
    </row>
    <row r="38" spans="1:7" s="97" customFormat="1" ht="38.25" customHeight="1" x14ac:dyDescent="0.2">
      <c r="A38" s="148" t="s">
        <v>54</v>
      </c>
      <c r="B38" s="149" t="s">
        <v>67</v>
      </c>
      <c r="C38" s="150">
        <v>48445</v>
      </c>
      <c r="D38" s="151">
        <v>0</v>
      </c>
      <c r="E38" s="152">
        <v>-650</v>
      </c>
      <c r="F38" s="153">
        <v>275</v>
      </c>
      <c r="G38" s="154">
        <v>48070</v>
      </c>
    </row>
    <row r="39" spans="1:7" s="138" customFormat="1" ht="30" customHeight="1" x14ac:dyDescent="0.2">
      <c r="A39" s="145" t="s">
        <v>68</v>
      </c>
      <c r="B39" s="146"/>
      <c r="C39" s="155">
        <v>5110</v>
      </c>
      <c r="D39" s="156">
        <v>0</v>
      </c>
      <c r="E39" s="156">
        <v>0</v>
      </c>
      <c r="F39" s="156">
        <v>0</v>
      </c>
      <c r="G39" s="159">
        <v>5110</v>
      </c>
    </row>
    <row r="40" spans="1:7" s="97" customFormat="1" ht="30" customHeight="1" x14ac:dyDescent="0.2">
      <c r="A40" s="148" t="s">
        <v>54</v>
      </c>
      <c r="B40" s="149" t="s">
        <v>68</v>
      </c>
      <c r="C40" s="150">
        <v>5110</v>
      </c>
      <c r="D40" s="151">
        <v>0</v>
      </c>
      <c r="E40" s="152">
        <v>0</v>
      </c>
      <c r="F40" s="153">
        <v>0</v>
      </c>
      <c r="G40" s="154">
        <v>5110</v>
      </c>
    </row>
    <row r="41" spans="1:7" s="138" customFormat="1" ht="30" customHeight="1" x14ac:dyDescent="0.2">
      <c r="A41" s="145" t="s">
        <v>69</v>
      </c>
      <c r="B41" s="146"/>
      <c r="C41" s="155">
        <v>13643</v>
      </c>
      <c r="D41" s="156">
        <v>0</v>
      </c>
      <c r="E41" s="157">
        <v>-510</v>
      </c>
      <c r="F41" s="158">
        <v>0</v>
      </c>
      <c r="G41" s="159">
        <v>13133</v>
      </c>
    </row>
    <row r="42" spans="1:7" s="138" customFormat="1" ht="30" customHeight="1" x14ac:dyDescent="0.2">
      <c r="A42" s="145" t="s">
        <v>70</v>
      </c>
      <c r="B42" s="146"/>
      <c r="C42" s="155">
        <v>7466</v>
      </c>
      <c r="D42" s="156">
        <v>0</v>
      </c>
      <c r="E42" s="157">
        <v>-1236</v>
      </c>
      <c r="F42" s="158">
        <v>0</v>
      </c>
      <c r="G42" s="159">
        <v>6230</v>
      </c>
    </row>
    <row r="43" spans="1:7" s="97" customFormat="1" ht="30" customHeight="1" x14ac:dyDescent="0.2">
      <c r="A43" s="148" t="s">
        <v>54</v>
      </c>
      <c r="B43" s="149" t="s">
        <v>71</v>
      </c>
      <c r="C43" s="150">
        <v>21109</v>
      </c>
      <c r="D43" s="151">
        <v>0</v>
      </c>
      <c r="E43" s="152">
        <v>-1746</v>
      </c>
      <c r="F43" s="153">
        <v>0</v>
      </c>
      <c r="G43" s="154">
        <v>19363</v>
      </c>
    </row>
    <row r="44" spans="1:7" s="138" customFormat="1" ht="30" customHeight="1" x14ac:dyDescent="0.2">
      <c r="A44" s="145" t="s">
        <v>72</v>
      </c>
      <c r="B44" s="146"/>
      <c r="C44" s="155">
        <v>15011</v>
      </c>
      <c r="D44" s="156">
        <v>0</v>
      </c>
      <c r="E44" s="157">
        <v>-3864</v>
      </c>
      <c r="F44" s="158">
        <v>0</v>
      </c>
      <c r="G44" s="159">
        <v>11147</v>
      </c>
    </row>
    <row r="45" spans="1:7" s="97" customFormat="1" ht="30" customHeight="1" x14ac:dyDescent="0.2">
      <c r="A45" s="148" t="s">
        <v>54</v>
      </c>
      <c r="B45" s="149" t="s">
        <v>73</v>
      </c>
      <c r="C45" s="150">
        <v>15011</v>
      </c>
      <c r="D45" s="151">
        <v>0</v>
      </c>
      <c r="E45" s="152">
        <v>-3864</v>
      </c>
      <c r="F45" s="153">
        <v>0</v>
      </c>
      <c r="G45" s="154">
        <v>11147</v>
      </c>
    </row>
    <row r="46" spans="1:7" s="138" customFormat="1" ht="30" customHeight="1" x14ac:dyDescent="0.2">
      <c r="A46" s="145" t="s">
        <v>74</v>
      </c>
      <c r="B46" s="146"/>
      <c r="C46" s="155">
        <v>6047</v>
      </c>
      <c r="D46" s="156">
        <v>0</v>
      </c>
      <c r="E46" s="157">
        <v>350</v>
      </c>
      <c r="F46" s="158">
        <v>0</v>
      </c>
      <c r="G46" s="159">
        <v>6397</v>
      </c>
    </row>
    <row r="47" spans="1:7" s="97" customFormat="1" ht="45" customHeight="1" x14ac:dyDescent="0.2">
      <c r="A47" s="148" t="s">
        <v>54</v>
      </c>
      <c r="B47" s="149" t="s">
        <v>75</v>
      </c>
      <c r="C47" s="150">
        <v>6047</v>
      </c>
      <c r="D47" s="151">
        <v>0</v>
      </c>
      <c r="E47" s="152">
        <v>350</v>
      </c>
      <c r="F47" s="153">
        <v>0</v>
      </c>
      <c r="G47" s="154">
        <v>6397</v>
      </c>
    </row>
    <row r="48" spans="1:7" s="138" customFormat="1" ht="30" customHeight="1" x14ac:dyDescent="0.2">
      <c r="A48" s="145" t="s">
        <v>76</v>
      </c>
      <c r="B48" s="146"/>
      <c r="C48" s="155">
        <v>7303</v>
      </c>
      <c r="D48" s="156">
        <v>-7303</v>
      </c>
      <c r="E48" s="156">
        <v>0</v>
      </c>
      <c r="F48" s="156">
        <v>0</v>
      </c>
      <c r="G48" s="159">
        <v>0</v>
      </c>
    </row>
    <row r="49" spans="1:9" s="97" customFormat="1" ht="36.75" customHeight="1" x14ac:dyDescent="0.2">
      <c r="A49" s="148" t="s">
        <v>54</v>
      </c>
      <c r="B49" s="149" t="s">
        <v>76</v>
      </c>
      <c r="C49" s="150">
        <v>7303</v>
      </c>
      <c r="D49" s="151">
        <v>-7303</v>
      </c>
      <c r="E49" s="152">
        <v>0</v>
      </c>
      <c r="F49" s="153">
        <v>0</v>
      </c>
      <c r="G49" s="154">
        <v>0</v>
      </c>
    </row>
    <row r="50" spans="1:9" s="138" customFormat="1" ht="30" customHeight="1" x14ac:dyDescent="0.2">
      <c r="A50" s="145" t="s">
        <v>77</v>
      </c>
      <c r="B50" s="146"/>
      <c r="C50" s="155">
        <v>47362</v>
      </c>
      <c r="D50" s="156">
        <v>0</v>
      </c>
      <c r="E50" s="156">
        <v>0</v>
      </c>
      <c r="F50" s="156">
        <v>-47362</v>
      </c>
      <c r="G50" s="159">
        <v>0</v>
      </c>
    </row>
    <row r="51" spans="1:9" s="97" customFormat="1" ht="36.75" customHeight="1" x14ac:dyDescent="0.2">
      <c r="A51" s="148" t="s">
        <v>54</v>
      </c>
      <c r="B51" s="149" t="s">
        <v>78</v>
      </c>
      <c r="C51" s="150">
        <v>47362</v>
      </c>
      <c r="D51" s="151">
        <v>0</v>
      </c>
      <c r="E51" s="152">
        <v>0</v>
      </c>
      <c r="F51" s="153">
        <v>-47362</v>
      </c>
      <c r="G51" s="154">
        <v>0</v>
      </c>
    </row>
    <row r="52" spans="1:9" s="138" customFormat="1" ht="30" customHeight="1" x14ac:dyDescent="0.2">
      <c r="A52" s="145" t="s">
        <v>79</v>
      </c>
      <c r="B52" s="146"/>
      <c r="C52" s="155">
        <v>2365</v>
      </c>
      <c r="D52" s="156">
        <v>0</v>
      </c>
      <c r="E52" s="157">
        <v>-691</v>
      </c>
      <c r="F52" s="158">
        <v>0</v>
      </c>
      <c r="G52" s="159">
        <v>1674</v>
      </c>
    </row>
    <row r="53" spans="1:9" s="138" customFormat="1" ht="30" customHeight="1" x14ac:dyDescent="0.2">
      <c r="A53" s="145" t="s">
        <v>80</v>
      </c>
      <c r="B53" s="146"/>
      <c r="C53" s="155">
        <v>2820</v>
      </c>
      <c r="D53" s="156">
        <v>0</v>
      </c>
      <c r="E53" s="157">
        <v>0</v>
      </c>
      <c r="F53" s="158">
        <v>0</v>
      </c>
      <c r="G53" s="159">
        <v>2820</v>
      </c>
    </row>
    <row r="54" spans="1:9" s="97" customFormat="1" ht="30" customHeight="1" x14ac:dyDescent="0.2">
      <c r="A54" s="148" t="s">
        <v>54</v>
      </c>
      <c r="B54" s="149" t="s">
        <v>81</v>
      </c>
      <c r="C54" s="150">
        <v>5185</v>
      </c>
      <c r="D54" s="151">
        <v>0</v>
      </c>
      <c r="E54" s="152">
        <v>-691</v>
      </c>
      <c r="F54" s="153">
        <v>0</v>
      </c>
      <c r="G54" s="154">
        <v>4494</v>
      </c>
    </row>
    <row r="55" spans="1:9" s="138" customFormat="1" ht="30" customHeight="1" x14ac:dyDescent="0.2">
      <c r="A55" s="145" t="s">
        <v>82</v>
      </c>
      <c r="B55" s="146"/>
      <c r="C55" s="155">
        <v>227</v>
      </c>
      <c r="D55" s="156">
        <v>0</v>
      </c>
      <c r="E55" s="157">
        <v>0</v>
      </c>
      <c r="F55" s="158">
        <v>0</v>
      </c>
      <c r="G55" s="159">
        <v>227</v>
      </c>
    </row>
    <row r="56" spans="1:9" s="138" customFormat="1" ht="30" customHeight="1" x14ac:dyDescent="0.2">
      <c r="A56" s="145" t="s">
        <v>83</v>
      </c>
      <c r="B56" s="146"/>
      <c r="C56" s="155">
        <v>299</v>
      </c>
      <c r="D56" s="156">
        <v>0</v>
      </c>
      <c r="E56" s="157">
        <v>0</v>
      </c>
      <c r="F56" s="158">
        <v>0</v>
      </c>
      <c r="G56" s="159">
        <v>299</v>
      </c>
    </row>
    <row r="57" spans="1:9" s="97" customFormat="1" ht="30" customHeight="1" x14ac:dyDescent="0.2">
      <c r="A57" s="148" t="s">
        <v>54</v>
      </c>
      <c r="B57" s="149" t="s">
        <v>82</v>
      </c>
      <c r="C57" s="150">
        <v>526</v>
      </c>
      <c r="D57" s="151">
        <v>0</v>
      </c>
      <c r="E57" s="152">
        <v>0</v>
      </c>
      <c r="F57" s="153">
        <v>0</v>
      </c>
      <c r="G57" s="154">
        <v>526</v>
      </c>
    </row>
    <row r="58" spans="1:9" s="138" customFormat="1" ht="30" customHeight="1" x14ac:dyDescent="0.2">
      <c r="A58" s="145" t="s">
        <v>84</v>
      </c>
      <c r="B58" s="146"/>
      <c r="C58" s="155">
        <v>109715</v>
      </c>
      <c r="D58" s="156">
        <v>0</v>
      </c>
      <c r="E58" s="157">
        <v>-2587</v>
      </c>
      <c r="F58" s="158">
        <v>0</v>
      </c>
      <c r="G58" s="159">
        <v>107128</v>
      </c>
    </row>
    <row r="59" spans="1:9" s="97" customFormat="1" ht="30" customHeight="1" x14ac:dyDescent="0.2">
      <c r="A59" s="148" t="s">
        <v>54</v>
      </c>
      <c r="B59" s="149" t="s">
        <v>84</v>
      </c>
      <c r="C59" s="150">
        <v>109715</v>
      </c>
      <c r="D59" s="151">
        <v>0</v>
      </c>
      <c r="E59" s="152">
        <v>-2587</v>
      </c>
      <c r="F59" s="153">
        <v>0</v>
      </c>
      <c r="G59" s="154">
        <v>107128</v>
      </c>
    </row>
    <row r="60" spans="1:9" s="138" customFormat="1" ht="30" customHeight="1" x14ac:dyDescent="0.2">
      <c r="A60" s="145" t="s">
        <v>85</v>
      </c>
      <c r="B60" s="146"/>
      <c r="C60" s="155">
        <v>25163</v>
      </c>
      <c r="D60" s="156">
        <v>0</v>
      </c>
      <c r="E60" s="157">
        <v>0</v>
      </c>
      <c r="F60" s="158">
        <v>0</v>
      </c>
      <c r="G60" s="159">
        <v>25163</v>
      </c>
    </row>
    <row r="61" spans="1:9" s="138" customFormat="1" ht="30" customHeight="1" x14ac:dyDescent="0.2">
      <c r="A61" s="145" t="s">
        <v>86</v>
      </c>
      <c r="B61" s="146"/>
      <c r="C61" s="155">
        <v>411</v>
      </c>
      <c r="D61" s="156">
        <v>0</v>
      </c>
      <c r="E61" s="157">
        <v>0</v>
      </c>
      <c r="F61" s="158">
        <v>0</v>
      </c>
      <c r="G61" s="159">
        <v>411</v>
      </c>
    </row>
    <row r="62" spans="1:9" s="97" customFormat="1" ht="30" customHeight="1" x14ac:dyDescent="0.2">
      <c r="A62" s="148" t="s">
        <v>54</v>
      </c>
      <c r="B62" s="149" t="s">
        <v>85</v>
      </c>
      <c r="C62" s="150">
        <v>25574</v>
      </c>
      <c r="D62" s="151">
        <v>0</v>
      </c>
      <c r="E62" s="152">
        <v>0</v>
      </c>
      <c r="F62" s="153">
        <v>0</v>
      </c>
      <c r="G62" s="154">
        <v>25574</v>
      </c>
    </row>
    <row r="63" spans="1:9" s="138" customFormat="1" ht="30" customHeight="1" x14ac:dyDescent="0.2">
      <c r="A63" s="145" t="s">
        <v>87</v>
      </c>
      <c r="B63" s="146"/>
      <c r="C63" s="155">
        <v>99727</v>
      </c>
      <c r="D63" s="156">
        <v>0</v>
      </c>
      <c r="E63" s="157">
        <v>-19805</v>
      </c>
      <c r="F63" s="158">
        <v>0</v>
      </c>
      <c r="G63" s="159">
        <v>79922</v>
      </c>
      <c r="H63" s="97"/>
      <c r="I63" s="97"/>
    </row>
    <row r="64" spans="1:9" s="138" customFormat="1" ht="30" customHeight="1" x14ac:dyDescent="0.2">
      <c r="A64" s="145" t="s">
        <v>88</v>
      </c>
      <c r="B64" s="146"/>
      <c r="C64" s="141">
        <v>0</v>
      </c>
      <c r="D64" s="142">
        <v>0</v>
      </c>
      <c r="E64" s="142">
        <v>0</v>
      </c>
      <c r="F64" s="142">
        <v>911</v>
      </c>
      <c r="G64" s="144">
        <v>911</v>
      </c>
      <c r="H64" s="97"/>
      <c r="I64" s="97"/>
    </row>
    <row r="65" spans="1:12" s="138" customFormat="1" ht="30" customHeight="1" x14ac:dyDescent="0.2">
      <c r="A65" s="145" t="s">
        <v>89</v>
      </c>
      <c r="B65" s="146"/>
      <c r="C65" s="141">
        <v>1020</v>
      </c>
      <c r="D65" s="142">
        <v>0</v>
      </c>
      <c r="E65" s="147">
        <v>-133</v>
      </c>
      <c r="F65" s="143">
        <v>0</v>
      </c>
      <c r="G65" s="144">
        <v>887</v>
      </c>
      <c r="H65" s="97"/>
      <c r="I65" s="97"/>
    </row>
    <row r="66" spans="1:12" s="138" customFormat="1" ht="30" customHeight="1" x14ac:dyDescent="0.2">
      <c r="A66" s="145" t="s">
        <v>90</v>
      </c>
      <c r="B66" s="146"/>
      <c r="C66" s="141">
        <v>3865</v>
      </c>
      <c r="D66" s="142">
        <v>0</v>
      </c>
      <c r="E66" s="147">
        <v>0</v>
      </c>
      <c r="F66" s="143">
        <v>0</v>
      </c>
      <c r="G66" s="159">
        <v>3865</v>
      </c>
      <c r="H66" s="97"/>
      <c r="I66" s="97"/>
    </row>
    <row r="67" spans="1:12" s="138" customFormat="1" ht="30" customHeight="1" x14ac:dyDescent="0.2">
      <c r="A67" s="145" t="s">
        <v>91</v>
      </c>
      <c r="B67" s="146"/>
      <c r="C67" s="141">
        <v>11710</v>
      </c>
      <c r="D67" s="142">
        <v>0</v>
      </c>
      <c r="E67" s="147">
        <v>-6469</v>
      </c>
      <c r="F67" s="143">
        <v>0</v>
      </c>
      <c r="G67" s="159">
        <v>5241</v>
      </c>
      <c r="H67" s="97"/>
      <c r="I67" s="97"/>
    </row>
    <row r="68" spans="1:12" s="138" customFormat="1" ht="30" customHeight="1" x14ac:dyDescent="0.2">
      <c r="A68" s="145" t="s">
        <v>92</v>
      </c>
      <c r="B68" s="146"/>
      <c r="C68" s="141">
        <v>172269</v>
      </c>
      <c r="D68" s="142">
        <v>0</v>
      </c>
      <c r="E68" s="147">
        <v>-408</v>
      </c>
      <c r="F68" s="143">
        <v>0</v>
      </c>
      <c r="G68" s="159">
        <v>171861</v>
      </c>
      <c r="H68" s="97"/>
      <c r="I68" s="97"/>
    </row>
    <row r="69" spans="1:12" s="97" customFormat="1" ht="30" customHeight="1" x14ac:dyDescent="0.2">
      <c r="A69" s="148" t="s">
        <v>54</v>
      </c>
      <c r="B69" s="149" t="s">
        <v>90</v>
      </c>
      <c r="C69" s="150">
        <v>288591</v>
      </c>
      <c r="D69" s="151">
        <v>0</v>
      </c>
      <c r="E69" s="152">
        <v>-26815</v>
      </c>
      <c r="F69" s="153">
        <v>911</v>
      </c>
      <c r="G69" s="154">
        <v>262687</v>
      </c>
    </row>
    <row r="70" spans="1:12" s="138" customFormat="1" ht="30" customHeight="1" x14ac:dyDescent="0.2">
      <c r="A70" s="145" t="s">
        <v>93</v>
      </c>
      <c r="B70" s="146"/>
      <c r="C70" s="155">
        <v>15195</v>
      </c>
      <c r="D70" s="156">
        <v>0</v>
      </c>
      <c r="E70" s="157">
        <v>0</v>
      </c>
      <c r="F70" s="158">
        <v>0</v>
      </c>
      <c r="G70" s="159">
        <v>15195</v>
      </c>
      <c r="H70" s="97"/>
      <c r="I70" s="97"/>
    </row>
    <row r="71" spans="1:12" s="97" customFormat="1" ht="45.6" customHeight="1" x14ac:dyDescent="0.2">
      <c r="A71" s="148" t="s">
        <v>54</v>
      </c>
      <c r="B71" s="149" t="s">
        <v>93</v>
      </c>
      <c r="C71" s="150">
        <v>15195</v>
      </c>
      <c r="D71" s="151">
        <v>0</v>
      </c>
      <c r="E71" s="152">
        <v>0</v>
      </c>
      <c r="F71" s="153">
        <v>0</v>
      </c>
      <c r="G71" s="154">
        <v>15195</v>
      </c>
    </row>
    <row r="72" spans="1:12" s="118" customFormat="1" ht="45" customHeight="1" thickBot="1" x14ac:dyDescent="0.25">
      <c r="A72" s="160" t="s">
        <v>94</v>
      </c>
      <c r="B72" s="161" t="s">
        <v>28</v>
      </c>
      <c r="C72" s="162">
        <v>10432544</v>
      </c>
      <c r="D72" s="163">
        <v>-13313</v>
      </c>
      <c r="E72" s="164">
        <v>0</v>
      </c>
      <c r="F72" s="165">
        <v>639273</v>
      </c>
      <c r="G72" s="166">
        <v>11058504</v>
      </c>
      <c r="H72" s="97"/>
      <c r="I72" s="97"/>
    </row>
    <row r="73" spans="1:12" ht="60.6" customHeight="1" thickBot="1" x14ac:dyDescent="0.25">
      <c r="I73" s="79"/>
    </row>
    <row r="74" spans="1:12" s="119" customFormat="1" ht="45" customHeight="1" thickBot="1" x14ac:dyDescent="0.25">
      <c r="A74" s="76" t="s">
        <v>28</v>
      </c>
      <c r="B74" s="77"/>
      <c r="C74" s="77"/>
      <c r="D74" s="77"/>
      <c r="E74" s="77"/>
      <c r="F74" s="77"/>
      <c r="G74" s="78"/>
      <c r="H74" s="120"/>
      <c r="I74" s="79"/>
      <c r="J74" s="79"/>
      <c r="K74" s="79"/>
      <c r="L74" s="79"/>
    </row>
    <row r="75" spans="1:12" s="119" customFormat="1" ht="24" customHeight="1" thickBot="1" x14ac:dyDescent="0.25">
      <c r="A75" s="121" t="s">
        <v>95</v>
      </c>
      <c r="B75" s="122"/>
      <c r="C75" s="122"/>
      <c r="D75" s="122"/>
      <c r="E75" s="122"/>
      <c r="F75" s="122"/>
      <c r="G75" s="123"/>
      <c r="H75" s="120"/>
      <c r="I75" s="79"/>
      <c r="J75" s="79"/>
      <c r="K75" s="79"/>
      <c r="L75" s="79"/>
    </row>
    <row r="76" spans="1:12" s="91" customFormat="1" ht="87.75" customHeight="1" x14ac:dyDescent="0.2">
      <c r="A76" s="124" t="s">
        <v>40</v>
      </c>
      <c r="B76" s="125"/>
      <c r="C76" s="167" t="s">
        <v>30</v>
      </c>
      <c r="D76" s="128" t="s">
        <v>41</v>
      </c>
      <c r="E76" s="128" t="s">
        <v>42</v>
      </c>
      <c r="F76" s="128" t="s">
        <v>43</v>
      </c>
      <c r="G76" s="168" t="s">
        <v>44</v>
      </c>
    </row>
    <row r="77" spans="1:12" s="97" customFormat="1" ht="24" customHeight="1" thickBot="1" x14ac:dyDescent="0.25">
      <c r="A77" s="129"/>
      <c r="B77" s="130"/>
      <c r="C77" s="169" t="s">
        <v>33</v>
      </c>
      <c r="D77" s="131" t="s">
        <v>33</v>
      </c>
      <c r="E77" s="131" t="s">
        <v>33</v>
      </c>
      <c r="F77" s="131" t="s">
        <v>33</v>
      </c>
      <c r="G77" s="170" t="s">
        <v>33</v>
      </c>
    </row>
    <row r="78" spans="1:12" s="138" customFormat="1" ht="30" customHeight="1" x14ac:dyDescent="0.2">
      <c r="A78" s="133" t="s">
        <v>45</v>
      </c>
      <c r="B78" s="134"/>
      <c r="C78" s="171">
        <v>437528</v>
      </c>
      <c r="D78" s="157">
        <v>31</v>
      </c>
      <c r="E78" s="157">
        <v>0</v>
      </c>
      <c r="F78" s="157">
        <v>-5000</v>
      </c>
      <c r="G78" s="172">
        <v>432559</v>
      </c>
    </row>
    <row r="79" spans="1:12" s="97" customFormat="1" ht="46.5" customHeight="1" x14ac:dyDescent="0.2">
      <c r="A79" s="148" t="s">
        <v>54</v>
      </c>
      <c r="B79" s="149" t="s">
        <v>55</v>
      </c>
      <c r="C79" s="173">
        <v>437528</v>
      </c>
      <c r="D79" s="152">
        <v>31</v>
      </c>
      <c r="E79" s="152">
        <v>0</v>
      </c>
      <c r="F79" s="152">
        <v>-5000</v>
      </c>
      <c r="G79" s="174">
        <v>432559</v>
      </c>
    </row>
    <row r="80" spans="1:12" s="138" customFormat="1" ht="30" customHeight="1" x14ac:dyDescent="0.2">
      <c r="A80" s="145" t="s">
        <v>64</v>
      </c>
      <c r="B80" s="146"/>
      <c r="C80" s="155">
        <v>3000</v>
      </c>
      <c r="D80" s="156">
        <v>0</v>
      </c>
      <c r="E80" s="156">
        <v>0</v>
      </c>
      <c r="F80" s="156">
        <v>-1498</v>
      </c>
      <c r="G80" s="159">
        <v>1502</v>
      </c>
    </row>
    <row r="81" spans="1:10" s="97" customFormat="1" ht="30" customHeight="1" x14ac:dyDescent="0.2">
      <c r="A81" s="148" t="s">
        <v>54</v>
      </c>
      <c r="B81" s="149" t="s">
        <v>65</v>
      </c>
      <c r="C81" s="150">
        <v>3000</v>
      </c>
      <c r="D81" s="151">
        <v>0</v>
      </c>
      <c r="E81" s="152">
        <v>0</v>
      </c>
      <c r="F81" s="153">
        <v>-1498</v>
      </c>
      <c r="G81" s="154">
        <v>1502</v>
      </c>
    </row>
    <row r="82" spans="1:10" s="138" customFormat="1" ht="30" customHeight="1" x14ac:dyDescent="0.2">
      <c r="A82" s="145" t="s">
        <v>66</v>
      </c>
      <c r="B82" s="146"/>
      <c r="C82" s="171">
        <v>2500</v>
      </c>
      <c r="D82" s="157">
        <v>0</v>
      </c>
      <c r="E82" s="157">
        <v>0</v>
      </c>
      <c r="F82" s="157">
        <v>0</v>
      </c>
      <c r="G82" s="172">
        <v>2500</v>
      </c>
    </row>
    <row r="83" spans="1:10" s="97" customFormat="1" ht="34.5" customHeight="1" x14ac:dyDescent="0.2">
      <c r="A83" s="148" t="s">
        <v>54</v>
      </c>
      <c r="B83" s="149" t="s">
        <v>67</v>
      </c>
      <c r="C83" s="173">
        <v>2500</v>
      </c>
      <c r="D83" s="152">
        <v>0</v>
      </c>
      <c r="E83" s="152">
        <v>0</v>
      </c>
      <c r="F83" s="152">
        <v>0</v>
      </c>
      <c r="G83" s="174">
        <v>2500</v>
      </c>
    </row>
    <row r="84" spans="1:10" s="138" customFormat="1" ht="30" customHeight="1" x14ac:dyDescent="0.2">
      <c r="A84" s="145" t="s">
        <v>77</v>
      </c>
      <c r="B84" s="146"/>
      <c r="C84" s="155">
        <v>0</v>
      </c>
      <c r="D84" s="156">
        <v>0</v>
      </c>
      <c r="E84" s="156">
        <v>0</v>
      </c>
      <c r="F84" s="156">
        <v>47362</v>
      </c>
      <c r="G84" s="159">
        <v>47362</v>
      </c>
    </row>
    <row r="85" spans="1:10" s="97" customFormat="1" ht="36.75" customHeight="1" x14ac:dyDescent="0.2">
      <c r="A85" s="148" t="s">
        <v>54</v>
      </c>
      <c r="B85" s="149" t="s">
        <v>78</v>
      </c>
      <c r="C85" s="150">
        <v>0</v>
      </c>
      <c r="D85" s="151">
        <v>0</v>
      </c>
      <c r="E85" s="152">
        <v>0</v>
      </c>
      <c r="F85" s="153">
        <v>47362</v>
      </c>
      <c r="G85" s="154">
        <v>47362</v>
      </c>
    </row>
    <row r="86" spans="1:10" s="97" customFormat="1" ht="30" customHeight="1" x14ac:dyDescent="0.2">
      <c r="A86" s="145" t="s">
        <v>85</v>
      </c>
      <c r="B86" s="146"/>
      <c r="C86" s="171">
        <v>20</v>
      </c>
      <c r="D86" s="157">
        <v>0</v>
      </c>
      <c r="E86" s="157">
        <v>0</v>
      </c>
      <c r="F86" s="157">
        <v>0</v>
      </c>
      <c r="G86" s="172">
        <v>20</v>
      </c>
    </row>
    <row r="87" spans="1:10" s="138" customFormat="1" ht="46.5" customHeight="1" x14ac:dyDescent="0.2">
      <c r="A87" s="148" t="s">
        <v>54</v>
      </c>
      <c r="B87" s="149" t="s">
        <v>85</v>
      </c>
      <c r="C87" s="173">
        <v>20</v>
      </c>
      <c r="D87" s="152">
        <v>0</v>
      </c>
      <c r="E87" s="152">
        <v>0</v>
      </c>
      <c r="F87" s="152">
        <v>0</v>
      </c>
      <c r="G87" s="174">
        <v>20</v>
      </c>
    </row>
    <row r="88" spans="1:10" s="97" customFormat="1" ht="30" customHeight="1" x14ac:dyDescent="0.2">
      <c r="A88" s="145" t="s">
        <v>84</v>
      </c>
      <c r="B88" s="146"/>
      <c r="C88" s="171">
        <v>35000</v>
      </c>
      <c r="D88" s="157">
        <v>0</v>
      </c>
      <c r="E88" s="157">
        <v>0</v>
      </c>
      <c r="F88" s="157">
        <v>0</v>
      </c>
      <c r="G88" s="172">
        <v>35000</v>
      </c>
    </row>
    <row r="89" spans="1:10" s="138" customFormat="1" ht="46.5" customHeight="1" x14ac:dyDescent="0.2">
      <c r="A89" s="148" t="s">
        <v>54</v>
      </c>
      <c r="B89" s="149" t="s">
        <v>84</v>
      </c>
      <c r="C89" s="173">
        <v>35000</v>
      </c>
      <c r="D89" s="152">
        <v>0</v>
      </c>
      <c r="E89" s="152">
        <v>0</v>
      </c>
      <c r="F89" s="152">
        <v>0</v>
      </c>
      <c r="G89" s="174">
        <v>35000</v>
      </c>
    </row>
    <row r="90" spans="1:10" s="118" customFormat="1" ht="45" customHeight="1" thickBot="1" x14ac:dyDescent="0.25">
      <c r="A90" s="160" t="s">
        <v>94</v>
      </c>
      <c r="B90" s="161" t="s">
        <v>28</v>
      </c>
      <c r="C90" s="175">
        <v>478048</v>
      </c>
      <c r="D90" s="164">
        <v>31</v>
      </c>
      <c r="E90" s="164">
        <v>0</v>
      </c>
      <c r="F90" s="164">
        <v>40864</v>
      </c>
      <c r="G90" s="176">
        <v>518943</v>
      </c>
    </row>
    <row r="91" spans="1:10" ht="60.6" customHeight="1" thickBot="1" x14ac:dyDescent="0.25"/>
    <row r="92" spans="1:10" s="119" customFormat="1" ht="45" customHeight="1" thickBot="1" x14ac:dyDescent="0.25">
      <c r="A92" s="76" t="s">
        <v>28</v>
      </c>
      <c r="B92" s="77"/>
      <c r="C92" s="77"/>
      <c r="D92" s="77"/>
      <c r="E92" s="78"/>
      <c r="F92" s="120"/>
      <c r="G92" s="177"/>
      <c r="H92" s="91"/>
      <c r="I92" s="120"/>
      <c r="J92" s="178"/>
    </row>
    <row r="93" spans="1:10" s="119" customFormat="1" ht="24" customHeight="1" thickBot="1" x14ac:dyDescent="0.25">
      <c r="A93" s="121" t="s">
        <v>96</v>
      </c>
      <c r="B93" s="122"/>
      <c r="C93" s="122"/>
      <c r="D93" s="122"/>
      <c r="E93" s="123"/>
      <c r="F93" s="120"/>
      <c r="G93" s="177"/>
      <c r="H93" s="91"/>
      <c r="I93" s="120"/>
      <c r="J93" s="179"/>
    </row>
    <row r="94" spans="1:10" s="91" customFormat="1" ht="87.75" customHeight="1" x14ac:dyDescent="0.2">
      <c r="A94" s="124" t="s">
        <v>40</v>
      </c>
      <c r="B94" s="125"/>
      <c r="C94" s="88" t="s">
        <v>30</v>
      </c>
      <c r="D94" s="89" t="s">
        <v>31</v>
      </c>
      <c r="E94" s="90" t="s">
        <v>32</v>
      </c>
      <c r="F94" s="120"/>
      <c r="G94" s="177"/>
    </row>
    <row r="95" spans="1:10" s="97" customFormat="1" ht="24" customHeight="1" thickBot="1" x14ac:dyDescent="0.25">
      <c r="A95" s="129"/>
      <c r="B95" s="130"/>
      <c r="C95" s="169" t="s">
        <v>33</v>
      </c>
      <c r="D95" s="131" t="s">
        <v>33</v>
      </c>
      <c r="E95" s="170" t="s">
        <v>33</v>
      </c>
      <c r="F95" s="120"/>
      <c r="G95" s="180"/>
    </row>
    <row r="96" spans="1:10" s="138" customFormat="1" ht="30" customHeight="1" x14ac:dyDescent="0.2">
      <c r="A96" s="133" t="s">
        <v>97</v>
      </c>
      <c r="B96" s="134"/>
      <c r="C96" s="181">
        <v>220887</v>
      </c>
      <c r="D96" s="182">
        <v>98622</v>
      </c>
      <c r="E96" s="183">
        <v>319509</v>
      </c>
      <c r="F96" s="120"/>
      <c r="G96" s="184"/>
    </row>
    <row r="97" spans="1:10" s="97" customFormat="1" ht="46.5" customHeight="1" x14ac:dyDescent="0.2">
      <c r="A97" s="148" t="s">
        <v>54</v>
      </c>
      <c r="B97" s="149" t="s">
        <v>98</v>
      </c>
      <c r="C97" s="173">
        <v>220887</v>
      </c>
      <c r="D97" s="152">
        <v>98622</v>
      </c>
      <c r="E97" s="174">
        <v>319509</v>
      </c>
      <c r="F97" s="120"/>
      <c r="G97" s="185"/>
    </row>
    <row r="98" spans="1:10" s="118" customFormat="1" ht="45" customHeight="1" thickBot="1" x14ac:dyDescent="0.25">
      <c r="A98" s="160" t="s">
        <v>94</v>
      </c>
      <c r="B98" s="161" t="s">
        <v>28</v>
      </c>
      <c r="C98" s="186">
        <v>220887</v>
      </c>
      <c r="D98" s="187">
        <v>98622</v>
      </c>
      <c r="E98" s="188">
        <v>319509</v>
      </c>
      <c r="F98" s="120"/>
      <c r="G98" s="189"/>
    </row>
    <row r="99" spans="1:10" ht="60" customHeight="1" thickBot="1" x14ac:dyDescent="0.25"/>
    <row r="100" spans="1:10" s="119" customFormat="1" ht="45" customHeight="1" thickBot="1" x14ac:dyDescent="0.25">
      <c r="A100" s="76" t="s">
        <v>28</v>
      </c>
      <c r="B100" s="77"/>
      <c r="C100" s="77"/>
      <c r="D100" s="77"/>
      <c r="E100" s="78"/>
      <c r="F100" s="120"/>
      <c r="G100" s="177"/>
      <c r="H100" s="91"/>
      <c r="I100" s="120"/>
      <c r="J100" s="178"/>
    </row>
    <row r="101" spans="1:10" s="119" customFormat="1" ht="24" customHeight="1" thickBot="1" x14ac:dyDescent="0.25">
      <c r="A101" s="121" t="s">
        <v>99</v>
      </c>
      <c r="B101" s="122"/>
      <c r="C101" s="122"/>
      <c r="D101" s="122"/>
      <c r="E101" s="123"/>
      <c r="F101" s="120"/>
      <c r="G101" s="177"/>
      <c r="H101" s="91"/>
      <c r="I101" s="120"/>
      <c r="J101" s="179"/>
    </row>
    <row r="102" spans="1:10" s="91" customFormat="1" ht="87.75" customHeight="1" x14ac:dyDescent="0.2">
      <c r="A102" s="124" t="s">
        <v>40</v>
      </c>
      <c r="B102" s="125"/>
      <c r="C102" s="88" t="s">
        <v>30</v>
      </c>
      <c r="D102" s="89" t="s">
        <v>31</v>
      </c>
      <c r="E102" s="90" t="s">
        <v>32</v>
      </c>
      <c r="F102" s="120"/>
      <c r="G102" s="177"/>
    </row>
    <row r="103" spans="1:10" s="97" customFormat="1" ht="24" customHeight="1" thickBot="1" x14ac:dyDescent="0.25">
      <c r="A103" s="129"/>
      <c r="B103" s="130"/>
      <c r="C103" s="169" t="s">
        <v>33</v>
      </c>
      <c r="D103" s="131" t="s">
        <v>33</v>
      </c>
      <c r="E103" s="170" t="s">
        <v>33</v>
      </c>
      <c r="F103" s="120"/>
      <c r="G103" s="180"/>
    </row>
    <row r="104" spans="1:10" s="138" customFormat="1" ht="30" customHeight="1" x14ac:dyDescent="0.2">
      <c r="A104" s="133" t="s">
        <v>97</v>
      </c>
      <c r="B104" s="134"/>
      <c r="C104" s="181">
        <v>456</v>
      </c>
      <c r="D104" s="182">
        <v>1303</v>
      </c>
      <c r="E104" s="183">
        <v>1759</v>
      </c>
      <c r="F104" s="120"/>
      <c r="G104" s="184"/>
    </row>
    <row r="105" spans="1:10" s="97" customFormat="1" ht="46.5" customHeight="1" x14ac:dyDescent="0.2">
      <c r="A105" s="148" t="s">
        <v>54</v>
      </c>
      <c r="B105" s="149" t="s">
        <v>98</v>
      </c>
      <c r="C105" s="173">
        <v>456</v>
      </c>
      <c r="D105" s="152">
        <v>1303</v>
      </c>
      <c r="E105" s="174">
        <v>1759</v>
      </c>
      <c r="F105" s="120"/>
      <c r="G105" s="185"/>
    </row>
    <row r="106" spans="1:10" s="118" customFormat="1" ht="45" customHeight="1" thickBot="1" x14ac:dyDescent="0.25">
      <c r="A106" s="160" t="s">
        <v>94</v>
      </c>
      <c r="B106" s="161" t="s">
        <v>28</v>
      </c>
      <c r="C106" s="186">
        <v>456</v>
      </c>
      <c r="D106" s="187">
        <v>1303</v>
      </c>
      <c r="E106" s="188">
        <v>1759</v>
      </c>
      <c r="F106" s="120"/>
      <c r="G106" s="189"/>
    </row>
    <row r="107" spans="1:10" ht="60" customHeight="1" thickBot="1" x14ac:dyDescent="0.25"/>
    <row r="108" spans="1:10" s="119" customFormat="1" ht="45" customHeight="1" thickBot="1" x14ac:dyDescent="0.25">
      <c r="A108" s="76" t="s">
        <v>100</v>
      </c>
      <c r="B108" s="77"/>
      <c r="C108" s="77"/>
      <c r="D108" s="77"/>
      <c r="E108" s="78"/>
      <c r="F108" s="120"/>
      <c r="G108" s="120"/>
      <c r="H108" s="120"/>
      <c r="I108" s="120"/>
      <c r="J108" s="79"/>
    </row>
    <row r="109" spans="1:10" s="119" customFormat="1" ht="27.75" customHeight="1" x14ac:dyDescent="0.2">
      <c r="A109" s="81" t="s">
        <v>29</v>
      </c>
      <c r="B109" s="82"/>
      <c r="C109" s="83" t="s">
        <v>4</v>
      </c>
      <c r="D109" s="84"/>
      <c r="E109" s="85"/>
      <c r="F109" s="120"/>
      <c r="G109" s="120"/>
      <c r="H109" s="120"/>
      <c r="I109" s="120"/>
      <c r="J109" s="79"/>
    </row>
    <row r="110" spans="1:10" s="91" customFormat="1" ht="87.75" customHeight="1" x14ac:dyDescent="0.2">
      <c r="A110" s="86"/>
      <c r="B110" s="87"/>
      <c r="C110" s="88" t="s">
        <v>30</v>
      </c>
      <c r="D110" s="89" t="s">
        <v>31</v>
      </c>
      <c r="E110" s="90" t="s">
        <v>32</v>
      </c>
    </row>
    <row r="111" spans="1:10" s="97" customFormat="1" ht="24" customHeight="1" thickBot="1" x14ac:dyDescent="0.25">
      <c r="A111" s="92"/>
      <c r="B111" s="93"/>
      <c r="C111" s="94" t="s">
        <v>33</v>
      </c>
      <c r="D111" s="95" t="s">
        <v>33</v>
      </c>
      <c r="E111" s="96" t="s">
        <v>33</v>
      </c>
    </row>
    <row r="112" spans="1:10" s="103" customFormat="1" ht="30" customHeight="1" x14ac:dyDescent="0.2">
      <c r="A112" s="98" t="s">
        <v>6</v>
      </c>
      <c r="B112" s="99"/>
      <c r="C112" s="100">
        <v>4900761</v>
      </c>
      <c r="D112" s="101">
        <v>-47479</v>
      </c>
      <c r="E112" s="102">
        <v>4853282</v>
      </c>
    </row>
    <row r="113" spans="1:13" s="106" customFormat="1" ht="30" customHeight="1" x14ac:dyDescent="0.2">
      <c r="A113" s="104" t="s">
        <v>7</v>
      </c>
      <c r="B113" s="105"/>
      <c r="C113" s="100">
        <v>278904</v>
      </c>
      <c r="D113" s="101">
        <v>28420</v>
      </c>
      <c r="E113" s="102">
        <v>307324</v>
      </c>
    </row>
    <row r="114" spans="1:13" s="106" customFormat="1" ht="30" customHeight="1" x14ac:dyDescent="0.2">
      <c r="A114" s="107" t="s">
        <v>34</v>
      </c>
      <c r="B114" s="108"/>
      <c r="C114" s="109">
        <v>5179665</v>
      </c>
      <c r="D114" s="110">
        <v>-19059</v>
      </c>
      <c r="E114" s="111">
        <v>5160606</v>
      </c>
    </row>
    <row r="115" spans="1:13" s="106" customFormat="1" ht="30" customHeight="1" x14ac:dyDescent="0.2">
      <c r="A115" s="104" t="s">
        <v>35</v>
      </c>
      <c r="B115" s="105"/>
      <c r="C115" s="100">
        <v>906453</v>
      </c>
      <c r="D115" s="101">
        <v>0</v>
      </c>
      <c r="E115" s="102">
        <v>906453</v>
      </c>
    </row>
    <row r="116" spans="1:13" s="106" customFormat="1" ht="30" customHeight="1" x14ac:dyDescent="0.2">
      <c r="A116" s="104" t="s">
        <v>36</v>
      </c>
      <c r="B116" s="105"/>
      <c r="C116" s="100">
        <v>0</v>
      </c>
      <c r="D116" s="101">
        <v>0</v>
      </c>
      <c r="E116" s="102">
        <v>0</v>
      </c>
    </row>
    <row r="117" spans="1:13" s="106" customFormat="1" ht="30" customHeight="1" x14ac:dyDescent="0.2">
      <c r="A117" s="107" t="s">
        <v>37</v>
      </c>
      <c r="B117" s="108"/>
      <c r="C117" s="109">
        <v>906453</v>
      </c>
      <c r="D117" s="110">
        <v>0</v>
      </c>
      <c r="E117" s="111">
        <v>906453</v>
      </c>
    </row>
    <row r="118" spans="1:13" s="117" customFormat="1" ht="45" customHeight="1" thickBot="1" x14ac:dyDescent="0.25">
      <c r="A118" s="112" t="s">
        <v>101</v>
      </c>
      <c r="B118" s="113"/>
      <c r="C118" s="114">
        <v>6086118</v>
      </c>
      <c r="D118" s="115">
        <v>-19059</v>
      </c>
      <c r="E118" s="116">
        <v>6067059</v>
      </c>
    </row>
    <row r="119" spans="1:13" ht="60.6" customHeight="1" thickBot="1" x14ac:dyDescent="0.25">
      <c r="I119" s="79"/>
    </row>
    <row r="120" spans="1:13" s="119" customFormat="1" ht="45" customHeight="1" thickBot="1" x14ac:dyDescent="0.25">
      <c r="A120" s="76" t="s">
        <v>100</v>
      </c>
      <c r="B120" s="77"/>
      <c r="C120" s="77"/>
      <c r="D120" s="77"/>
      <c r="E120" s="77"/>
      <c r="F120" s="77"/>
      <c r="G120" s="78"/>
      <c r="H120" s="120"/>
      <c r="I120" s="79"/>
      <c r="J120" s="79"/>
      <c r="K120" s="79"/>
      <c r="L120" s="79"/>
      <c r="M120" s="79"/>
    </row>
    <row r="121" spans="1:13" s="119" customFormat="1" ht="24" customHeight="1" thickBot="1" x14ac:dyDescent="0.25">
      <c r="A121" s="121" t="s">
        <v>39</v>
      </c>
      <c r="B121" s="122"/>
      <c r="C121" s="122"/>
      <c r="D121" s="122"/>
      <c r="E121" s="122"/>
      <c r="F121" s="122"/>
      <c r="G121" s="123"/>
      <c r="H121" s="120"/>
      <c r="I121" s="79"/>
      <c r="J121" s="79"/>
      <c r="K121" s="79"/>
      <c r="L121" s="79"/>
      <c r="M121" s="79"/>
    </row>
    <row r="122" spans="1:13" s="91" customFormat="1" ht="87.75" customHeight="1" x14ac:dyDescent="0.2">
      <c r="A122" s="124" t="s">
        <v>40</v>
      </c>
      <c r="B122" s="125"/>
      <c r="C122" s="167" t="s">
        <v>30</v>
      </c>
      <c r="D122" s="128" t="s">
        <v>41</v>
      </c>
      <c r="E122" s="128" t="s">
        <v>42</v>
      </c>
      <c r="F122" s="128" t="s">
        <v>43</v>
      </c>
      <c r="G122" s="168" t="s">
        <v>44</v>
      </c>
      <c r="H122" s="120"/>
      <c r="I122" s="79"/>
      <c r="J122" s="79"/>
      <c r="K122" s="79"/>
      <c r="L122" s="79"/>
      <c r="M122" s="79"/>
    </row>
    <row r="123" spans="1:13" s="97" customFormat="1" ht="24" customHeight="1" thickBot="1" x14ac:dyDescent="0.25">
      <c r="A123" s="129"/>
      <c r="B123" s="130"/>
      <c r="C123" s="169" t="s">
        <v>33</v>
      </c>
      <c r="D123" s="131" t="s">
        <v>33</v>
      </c>
      <c r="E123" s="131" t="s">
        <v>33</v>
      </c>
      <c r="F123" s="131" t="s">
        <v>33</v>
      </c>
      <c r="G123" s="170" t="s">
        <v>33</v>
      </c>
      <c r="H123" s="120"/>
      <c r="I123" s="79"/>
      <c r="J123" s="79"/>
      <c r="K123" s="79"/>
      <c r="L123" s="79"/>
      <c r="M123" s="79"/>
    </row>
    <row r="124" spans="1:13" s="138" customFormat="1" ht="30" customHeight="1" x14ac:dyDescent="0.2">
      <c r="A124" s="145" t="s">
        <v>102</v>
      </c>
      <c r="B124" s="146"/>
      <c r="C124" s="141">
        <v>4504375</v>
      </c>
      <c r="D124" s="142">
        <v>0</v>
      </c>
      <c r="E124" s="147">
        <v>0</v>
      </c>
      <c r="F124" s="142">
        <v>0</v>
      </c>
      <c r="G124" s="190">
        <v>4504375</v>
      </c>
    </row>
    <row r="125" spans="1:13" s="138" customFormat="1" ht="30" customHeight="1" x14ac:dyDescent="0.2">
      <c r="A125" s="145" t="s">
        <v>103</v>
      </c>
      <c r="B125" s="146"/>
      <c r="C125" s="141">
        <v>143900</v>
      </c>
      <c r="D125" s="142">
        <v>0</v>
      </c>
      <c r="E125" s="147">
        <v>0</v>
      </c>
      <c r="F125" s="142">
        <v>-30990</v>
      </c>
      <c r="G125" s="190">
        <v>112910</v>
      </c>
    </row>
    <row r="126" spans="1:13" s="138" customFormat="1" ht="30" customHeight="1" x14ac:dyDescent="0.2">
      <c r="A126" s="145" t="s">
        <v>104</v>
      </c>
      <c r="B126" s="146"/>
      <c r="C126" s="141">
        <v>112448</v>
      </c>
      <c r="D126" s="142">
        <v>0</v>
      </c>
      <c r="E126" s="147">
        <v>0</v>
      </c>
      <c r="F126" s="142">
        <v>0</v>
      </c>
      <c r="G126" s="190">
        <v>112448</v>
      </c>
    </row>
    <row r="127" spans="1:13" s="138" customFormat="1" ht="30" customHeight="1" x14ac:dyDescent="0.2">
      <c r="A127" s="145" t="s">
        <v>105</v>
      </c>
      <c r="B127" s="146"/>
      <c r="C127" s="141">
        <v>2728</v>
      </c>
      <c r="D127" s="142">
        <v>0</v>
      </c>
      <c r="E127" s="147">
        <v>0</v>
      </c>
      <c r="F127" s="142">
        <v>0</v>
      </c>
      <c r="G127" s="190">
        <v>2728</v>
      </c>
    </row>
    <row r="128" spans="1:13" s="138" customFormat="1" ht="30" customHeight="1" x14ac:dyDescent="0.2">
      <c r="A128" s="145" t="s">
        <v>106</v>
      </c>
      <c r="B128" s="146"/>
      <c r="C128" s="141">
        <v>6900</v>
      </c>
      <c r="D128" s="142">
        <v>0</v>
      </c>
      <c r="E128" s="147">
        <v>0</v>
      </c>
      <c r="F128" s="142">
        <v>-190</v>
      </c>
      <c r="G128" s="190">
        <v>6710</v>
      </c>
    </row>
    <row r="129" spans="1:7" s="138" customFormat="1" ht="30" customHeight="1" x14ac:dyDescent="0.2">
      <c r="A129" s="145" t="s">
        <v>107</v>
      </c>
      <c r="B129" s="146"/>
      <c r="C129" s="141">
        <v>5172</v>
      </c>
      <c r="D129" s="142">
        <v>0</v>
      </c>
      <c r="E129" s="147">
        <v>0</v>
      </c>
      <c r="F129" s="142">
        <v>0</v>
      </c>
      <c r="G129" s="190">
        <v>5172</v>
      </c>
    </row>
    <row r="130" spans="1:7" s="138" customFormat="1" ht="30" customHeight="1" x14ac:dyDescent="0.2">
      <c r="A130" s="145" t="s">
        <v>108</v>
      </c>
      <c r="B130" s="146"/>
      <c r="C130" s="141">
        <v>39996</v>
      </c>
      <c r="D130" s="142">
        <v>0</v>
      </c>
      <c r="E130" s="147">
        <v>0</v>
      </c>
      <c r="F130" s="142">
        <v>-11040</v>
      </c>
      <c r="G130" s="190">
        <v>28956</v>
      </c>
    </row>
    <row r="131" spans="1:7" s="97" customFormat="1" ht="46.5" customHeight="1" x14ac:dyDescent="0.2">
      <c r="A131" s="148" t="s">
        <v>54</v>
      </c>
      <c r="B131" s="149" t="s">
        <v>109</v>
      </c>
      <c r="C131" s="150">
        <v>4815519</v>
      </c>
      <c r="D131" s="151">
        <v>0</v>
      </c>
      <c r="E131" s="152">
        <v>0</v>
      </c>
      <c r="F131" s="151">
        <v>-42220</v>
      </c>
      <c r="G131" s="174">
        <v>4773299</v>
      </c>
    </row>
    <row r="132" spans="1:7" s="138" customFormat="1" ht="30" customHeight="1" x14ac:dyDescent="0.2">
      <c r="A132" s="145" t="s">
        <v>110</v>
      </c>
      <c r="B132" s="146"/>
      <c r="C132" s="141">
        <v>8896</v>
      </c>
      <c r="D132" s="191">
        <v>0</v>
      </c>
      <c r="E132" s="192">
        <v>0</v>
      </c>
      <c r="F132" s="191">
        <v>0</v>
      </c>
      <c r="G132" s="190">
        <v>8896</v>
      </c>
    </row>
    <row r="133" spans="1:7" s="138" customFormat="1" ht="30" customHeight="1" x14ac:dyDescent="0.2">
      <c r="A133" s="145" t="s">
        <v>111</v>
      </c>
      <c r="B133" s="146"/>
      <c r="C133" s="141">
        <v>1074</v>
      </c>
      <c r="D133" s="191">
        <v>0</v>
      </c>
      <c r="E133" s="192">
        <v>0</v>
      </c>
      <c r="F133" s="191">
        <v>0</v>
      </c>
      <c r="G133" s="190">
        <v>1074</v>
      </c>
    </row>
    <row r="134" spans="1:7" s="138" customFormat="1" ht="30" customHeight="1" x14ac:dyDescent="0.2">
      <c r="A134" s="145" t="s">
        <v>112</v>
      </c>
      <c r="B134" s="146"/>
      <c r="C134" s="141">
        <v>4300</v>
      </c>
      <c r="D134" s="191">
        <v>0</v>
      </c>
      <c r="E134" s="192">
        <v>0</v>
      </c>
      <c r="F134" s="191">
        <v>0</v>
      </c>
      <c r="G134" s="190">
        <v>4300</v>
      </c>
    </row>
    <row r="135" spans="1:7" s="97" customFormat="1" ht="46.5" customHeight="1" x14ac:dyDescent="0.2">
      <c r="A135" s="148" t="s">
        <v>54</v>
      </c>
      <c r="B135" s="149" t="s">
        <v>113</v>
      </c>
      <c r="C135" s="150">
        <v>14270</v>
      </c>
      <c r="D135" s="151">
        <v>0</v>
      </c>
      <c r="E135" s="152">
        <v>0</v>
      </c>
      <c r="F135" s="151">
        <v>0</v>
      </c>
      <c r="G135" s="174">
        <v>14270</v>
      </c>
    </row>
    <row r="136" spans="1:7" s="138" customFormat="1" ht="29.45" customHeight="1" x14ac:dyDescent="0.2">
      <c r="A136" s="145" t="s">
        <v>114</v>
      </c>
      <c r="B136" s="146"/>
      <c r="C136" s="141">
        <v>750</v>
      </c>
      <c r="D136" s="191">
        <v>0</v>
      </c>
      <c r="E136" s="192">
        <v>0</v>
      </c>
      <c r="F136" s="191">
        <v>0</v>
      </c>
      <c r="G136" s="190">
        <v>750</v>
      </c>
    </row>
    <row r="137" spans="1:7" s="138" customFormat="1" ht="30" customHeight="1" x14ac:dyDescent="0.2">
      <c r="A137" s="145" t="s">
        <v>115</v>
      </c>
      <c r="B137" s="146"/>
      <c r="C137" s="141">
        <v>126</v>
      </c>
      <c r="D137" s="191">
        <v>0</v>
      </c>
      <c r="E137" s="192">
        <v>0</v>
      </c>
      <c r="F137" s="191">
        <v>0</v>
      </c>
      <c r="G137" s="190">
        <v>126</v>
      </c>
    </row>
    <row r="138" spans="1:7" s="138" customFormat="1" ht="30" customHeight="1" x14ac:dyDescent="0.2">
      <c r="A138" s="145" t="s">
        <v>116</v>
      </c>
      <c r="B138" s="146"/>
      <c r="C138" s="141">
        <v>1500</v>
      </c>
      <c r="D138" s="191">
        <v>0</v>
      </c>
      <c r="E138" s="192">
        <v>0</v>
      </c>
      <c r="F138" s="191">
        <v>-1000</v>
      </c>
      <c r="G138" s="190">
        <v>500</v>
      </c>
    </row>
    <row r="139" spans="1:7" s="97" customFormat="1" ht="46.5" customHeight="1" x14ac:dyDescent="0.2">
      <c r="A139" s="148" t="s">
        <v>54</v>
      </c>
      <c r="B139" s="149" t="s">
        <v>117</v>
      </c>
      <c r="C139" s="150">
        <v>2376</v>
      </c>
      <c r="D139" s="151">
        <v>0</v>
      </c>
      <c r="E139" s="152">
        <v>0</v>
      </c>
      <c r="F139" s="151">
        <v>-1000</v>
      </c>
      <c r="G139" s="174">
        <v>1376</v>
      </c>
    </row>
    <row r="140" spans="1:7" s="138" customFormat="1" ht="30" customHeight="1" x14ac:dyDescent="0.2">
      <c r="A140" s="145" t="s">
        <v>118</v>
      </c>
      <c r="B140" s="146"/>
      <c r="C140" s="141">
        <v>941</v>
      </c>
      <c r="D140" s="191">
        <v>0</v>
      </c>
      <c r="E140" s="192">
        <v>0</v>
      </c>
      <c r="F140" s="191">
        <v>-300</v>
      </c>
      <c r="G140" s="190">
        <v>641</v>
      </c>
    </row>
    <row r="141" spans="1:7" s="97" customFormat="1" ht="46.5" customHeight="1" x14ac:dyDescent="0.2">
      <c r="A141" s="148" t="s">
        <v>54</v>
      </c>
      <c r="B141" s="149" t="s">
        <v>119</v>
      </c>
      <c r="C141" s="150">
        <v>941</v>
      </c>
      <c r="D141" s="151">
        <v>0</v>
      </c>
      <c r="E141" s="152">
        <v>0</v>
      </c>
      <c r="F141" s="151">
        <v>-300</v>
      </c>
      <c r="G141" s="174">
        <v>641</v>
      </c>
    </row>
    <row r="142" spans="1:7" s="138" customFormat="1" ht="30" customHeight="1" x14ac:dyDescent="0.2">
      <c r="A142" s="145" t="s">
        <v>120</v>
      </c>
      <c r="B142" s="146"/>
      <c r="C142" s="141">
        <v>1134</v>
      </c>
      <c r="D142" s="191">
        <v>0</v>
      </c>
      <c r="E142" s="192">
        <v>0</v>
      </c>
      <c r="F142" s="191">
        <v>0</v>
      </c>
      <c r="G142" s="190">
        <v>1134</v>
      </c>
    </row>
    <row r="143" spans="1:7" s="97" customFormat="1" ht="46.5" customHeight="1" x14ac:dyDescent="0.2">
      <c r="A143" s="148" t="s">
        <v>54</v>
      </c>
      <c r="B143" s="149" t="s">
        <v>120</v>
      </c>
      <c r="C143" s="150">
        <v>1134</v>
      </c>
      <c r="D143" s="151">
        <v>0</v>
      </c>
      <c r="E143" s="152">
        <v>0</v>
      </c>
      <c r="F143" s="151">
        <v>0</v>
      </c>
      <c r="G143" s="174">
        <v>1134</v>
      </c>
    </row>
    <row r="144" spans="1:7" s="138" customFormat="1" ht="30" customHeight="1" x14ac:dyDescent="0.2">
      <c r="A144" s="145" t="s">
        <v>121</v>
      </c>
      <c r="B144" s="146"/>
      <c r="C144" s="141">
        <v>144</v>
      </c>
      <c r="D144" s="142">
        <v>0</v>
      </c>
      <c r="E144" s="147">
        <v>0</v>
      </c>
      <c r="F144" s="142">
        <v>0</v>
      </c>
      <c r="G144" s="190">
        <v>144</v>
      </c>
    </row>
    <row r="145" spans="1:7" s="138" customFormat="1" ht="30" customHeight="1" x14ac:dyDescent="0.2">
      <c r="A145" s="145" t="s">
        <v>122</v>
      </c>
      <c r="B145" s="146"/>
      <c r="C145" s="141">
        <v>530</v>
      </c>
      <c r="D145" s="142">
        <v>0</v>
      </c>
      <c r="E145" s="147">
        <v>0</v>
      </c>
      <c r="F145" s="142">
        <v>0</v>
      </c>
      <c r="G145" s="190">
        <v>530</v>
      </c>
    </row>
    <row r="146" spans="1:7" s="97" customFormat="1" ht="46.5" customHeight="1" x14ac:dyDescent="0.2">
      <c r="A146" s="148" t="s">
        <v>54</v>
      </c>
      <c r="B146" s="149" t="s">
        <v>123</v>
      </c>
      <c r="C146" s="150">
        <v>674</v>
      </c>
      <c r="D146" s="151">
        <v>0</v>
      </c>
      <c r="E146" s="152">
        <v>0</v>
      </c>
      <c r="F146" s="151">
        <v>0</v>
      </c>
      <c r="G146" s="174">
        <v>674</v>
      </c>
    </row>
    <row r="147" spans="1:7" s="138" customFormat="1" ht="30" customHeight="1" x14ac:dyDescent="0.2">
      <c r="A147" s="145" t="s">
        <v>124</v>
      </c>
      <c r="B147" s="146"/>
      <c r="C147" s="141">
        <v>15058</v>
      </c>
      <c r="D147" s="191">
        <v>0</v>
      </c>
      <c r="E147" s="192">
        <v>0</v>
      </c>
      <c r="F147" s="191">
        <v>0</v>
      </c>
      <c r="G147" s="190">
        <v>15058</v>
      </c>
    </row>
    <row r="148" spans="1:7" s="138" customFormat="1" ht="30" customHeight="1" x14ac:dyDescent="0.2">
      <c r="A148" s="145" t="s">
        <v>125</v>
      </c>
      <c r="B148" s="146"/>
      <c r="C148" s="141">
        <v>26</v>
      </c>
      <c r="D148" s="191">
        <v>0</v>
      </c>
      <c r="E148" s="192">
        <v>0</v>
      </c>
      <c r="F148" s="191">
        <v>0</v>
      </c>
      <c r="G148" s="190">
        <v>26</v>
      </c>
    </row>
    <row r="149" spans="1:7" s="97" customFormat="1" ht="46.5" customHeight="1" x14ac:dyDescent="0.2">
      <c r="A149" s="148" t="s">
        <v>54</v>
      </c>
      <c r="B149" s="149" t="s">
        <v>124</v>
      </c>
      <c r="C149" s="150">
        <v>15084</v>
      </c>
      <c r="D149" s="151">
        <v>0</v>
      </c>
      <c r="E149" s="152">
        <v>0</v>
      </c>
      <c r="F149" s="151">
        <v>0</v>
      </c>
      <c r="G149" s="174">
        <v>15084</v>
      </c>
    </row>
    <row r="150" spans="1:7" s="138" customFormat="1" ht="30" customHeight="1" x14ac:dyDescent="0.2">
      <c r="A150" s="145" t="s">
        <v>126</v>
      </c>
      <c r="B150" s="146"/>
      <c r="C150" s="141">
        <v>4970</v>
      </c>
      <c r="D150" s="191">
        <v>0</v>
      </c>
      <c r="E150" s="192">
        <v>0</v>
      </c>
      <c r="F150" s="191">
        <v>0</v>
      </c>
      <c r="G150" s="190">
        <v>4970</v>
      </c>
    </row>
    <row r="151" spans="1:7" s="138" customFormat="1" ht="30" customHeight="1" x14ac:dyDescent="0.2">
      <c r="A151" s="145" t="s">
        <v>127</v>
      </c>
      <c r="B151" s="146"/>
      <c r="C151" s="141">
        <v>91</v>
      </c>
      <c r="D151" s="191">
        <v>0</v>
      </c>
      <c r="E151" s="192">
        <v>0</v>
      </c>
      <c r="F151" s="191">
        <v>-2</v>
      </c>
      <c r="G151" s="190">
        <v>89</v>
      </c>
    </row>
    <row r="152" spans="1:7" s="97" customFormat="1" ht="46.5" customHeight="1" x14ac:dyDescent="0.2">
      <c r="A152" s="148" t="s">
        <v>54</v>
      </c>
      <c r="B152" s="149" t="s">
        <v>126</v>
      </c>
      <c r="C152" s="150">
        <v>5061</v>
      </c>
      <c r="D152" s="151">
        <v>0</v>
      </c>
      <c r="E152" s="152">
        <v>0</v>
      </c>
      <c r="F152" s="151">
        <v>-2</v>
      </c>
      <c r="G152" s="174">
        <v>5059</v>
      </c>
    </row>
    <row r="153" spans="1:7" s="138" customFormat="1" ht="30" customHeight="1" x14ac:dyDescent="0.2">
      <c r="A153" s="145" t="s">
        <v>128</v>
      </c>
      <c r="B153" s="146"/>
      <c r="C153" s="141">
        <v>15523</v>
      </c>
      <c r="D153" s="191">
        <v>0</v>
      </c>
      <c r="E153" s="192">
        <v>0</v>
      </c>
      <c r="F153" s="191">
        <v>0</v>
      </c>
      <c r="G153" s="190">
        <v>15523</v>
      </c>
    </row>
    <row r="154" spans="1:7" s="138" customFormat="1" ht="30" customHeight="1" x14ac:dyDescent="0.2">
      <c r="A154" s="145" t="s">
        <v>129</v>
      </c>
      <c r="B154" s="146"/>
      <c r="C154" s="141">
        <v>200</v>
      </c>
      <c r="D154" s="191">
        <v>0</v>
      </c>
      <c r="E154" s="192">
        <v>0</v>
      </c>
      <c r="F154" s="191">
        <v>0</v>
      </c>
      <c r="G154" s="190">
        <v>200</v>
      </c>
    </row>
    <row r="155" spans="1:7" s="97" customFormat="1" ht="46.5" customHeight="1" x14ac:dyDescent="0.2">
      <c r="A155" s="148" t="s">
        <v>54</v>
      </c>
      <c r="B155" s="149" t="s">
        <v>130</v>
      </c>
      <c r="C155" s="150">
        <v>15723</v>
      </c>
      <c r="D155" s="151">
        <v>0</v>
      </c>
      <c r="E155" s="152">
        <v>0</v>
      </c>
      <c r="F155" s="151">
        <v>0</v>
      </c>
      <c r="G155" s="174">
        <v>15723</v>
      </c>
    </row>
    <row r="156" spans="1:7" s="138" customFormat="1" ht="30" customHeight="1" x14ac:dyDescent="0.2">
      <c r="A156" s="139" t="s">
        <v>131</v>
      </c>
      <c r="B156" s="140"/>
      <c r="C156" s="193">
        <v>800</v>
      </c>
      <c r="D156" s="194">
        <v>0</v>
      </c>
      <c r="E156" s="194">
        <v>0</v>
      </c>
      <c r="F156" s="195">
        <v>-424</v>
      </c>
      <c r="G156" s="196">
        <v>376</v>
      </c>
    </row>
    <row r="157" spans="1:7" s="97" customFormat="1" ht="46.5" customHeight="1" x14ac:dyDescent="0.2">
      <c r="A157" s="148" t="s">
        <v>54</v>
      </c>
      <c r="B157" s="149" t="s">
        <v>131</v>
      </c>
      <c r="C157" s="150">
        <v>800</v>
      </c>
      <c r="D157" s="153">
        <v>0</v>
      </c>
      <c r="E157" s="197">
        <v>0</v>
      </c>
      <c r="F157" s="151">
        <v>-424</v>
      </c>
      <c r="G157" s="154">
        <v>376</v>
      </c>
    </row>
    <row r="158" spans="1:7" s="138" customFormat="1" ht="30" customHeight="1" x14ac:dyDescent="0.2">
      <c r="A158" s="145" t="s">
        <v>132</v>
      </c>
      <c r="B158" s="146"/>
      <c r="C158" s="141">
        <v>8662</v>
      </c>
      <c r="D158" s="142">
        <v>155</v>
      </c>
      <c r="E158" s="142">
        <v>0</v>
      </c>
      <c r="F158" s="143">
        <v>-700</v>
      </c>
      <c r="G158" s="144">
        <v>8117</v>
      </c>
    </row>
    <row r="159" spans="1:7" s="138" customFormat="1" ht="30" customHeight="1" x14ac:dyDescent="0.2">
      <c r="A159" s="145" t="s">
        <v>133</v>
      </c>
      <c r="B159" s="146"/>
      <c r="C159" s="141">
        <v>228</v>
      </c>
      <c r="D159" s="142">
        <v>0</v>
      </c>
      <c r="E159" s="142">
        <v>0</v>
      </c>
      <c r="F159" s="143">
        <v>60</v>
      </c>
      <c r="G159" s="144">
        <v>288</v>
      </c>
    </row>
    <row r="160" spans="1:7" s="138" customFormat="1" ht="30" customHeight="1" x14ac:dyDescent="0.2">
      <c r="A160" s="145" t="s">
        <v>134</v>
      </c>
      <c r="B160" s="146"/>
      <c r="C160" s="141">
        <v>649</v>
      </c>
      <c r="D160" s="142">
        <v>0</v>
      </c>
      <c r="E160" s="142">
        <v>0</v>
      </c>
      <c r="F160" s="143">
        <v>-100</v>
      </c>
      <c r="G160" s="144">
        <v>549</v>
      </c>
    </row>
    <row r="161" spans="1:13" s="138" customFormat="1" ht="30" customHeight="1" x14ac:dyDescent="0.2">
      <c r="A161" s="145" t="s">
        <v>135</v>
      </c>
      <c r="B161" s="146"/>
      <c r="C161" s="141">
        <v>7008</v>
      </c>
      <c r="D161" s="142">
        <v>0</v>
      </c>
      <c r="E161" s="142">
        <v>0</v>
      </c>
      <c r="F161" s="143">
        <v>0</v>
      </c>
      <c r="G161" s="144">
        <v>7008</v>
      </c>
    </row>
    <row r="162" spans="1:13" s="138" customFormat="1" ht="30" customHeight="1" x14ac:dyDescent="0.2">
      <c r="A162" s="145" t="s">
        <v>136</v>
      </c>
      <c r="B162" s="146"/>
      <c r="C162" s="141">
        <v>341</v>
      </c>
      <c r="D162" s="142">
        <v>0</v>
      </c>
      <c r="E162" s="142">
        <v>0</v>
      </c>
      <c r="F162" s="143">
        <v>0</v>
      </c>
      <c r="G162" s="144">
        <v>341</v>
      </c>
    </row>
    <row r="163" spans="1:13" s="97" customFormat="1" ht="46.5" customHeight="1" x14ac:dyDescent="0.2">
      <c r="A163" s="148" t="s">
        <v>54</v>
      </c>
      <c r="B163" s="149" t="s">
        <v>137</v>
      </c>
      <c r="C163" s="150">
        <v>16888</v>
      </c>
      <c r="D163" s="151">
        <v>155</v>
      </c>
      <c r="E163" s="151">
        <v>0</v>
      </c>
      <c r="F163" s="151">
        <v>-740</v>
      </c>
      <c r="G163" s="154">
        <v>16303</v>
      </c>
    </row>
    <row r="164" spans="1:13" s="138" customFormat="1" ht="30" customHeight="1" x14ac:dyDescent="0.2">
      <c r="A164" s="198" t="s">
        <v>138</v>
      </c>
      <c r="B164" s="199"/>
      <c r="C164" s="141">
        <v>2368</v>
      </c>
      <c r="D164" s="142">
        <v>0</v>
      </c>
      <c r="E164" s="142">
        <v>0</v>
      </c>
      <c r="F164" s="143">
        <v>-1032</v>
      </c>
      <c r="G164" s="144">
        <v>1336</v>
      </c>
    </row>
    <row r="165" spans="1:13" s="138" customFormat="1" ht="30" customHeight="1" x14ac:dyDescent="0.2">
      <c r="A165" s="145" t="s">
        <v>139</v>
      </c>
      <c r="B165" s="146"/>
      <c r="C165" s="141">
        <v>3650</v>
      </c>
      <c r="D165" s="142">
        <v>0</v>
      </c>
      <c r="E165" s="142">
        <v>0</v>
      </c>
      <c r="F165" s="143">
        <v>0</v>
      </c>
      <c r="G165" s="144">
        <v>3650</v>
      </c>
    </row>
    <row r="166" spans="1:13" s="97" customFormat="1" ht="46.5" customHeight="1" x14ac:dyDescent="0.2">
      <c r="A166" s="148" t="s">
        <v>54</v>
      </c>
      <c r="B166" s="149" t="s">
        <v>140</v>
      </c>
      <c r="C166" s="150">
        <v>6018</v>
      </c>
      <c r="D166" s="151">
        <v>0</v>
      </c>
      <c r="E166" s="151">
        <v>0</v>
      </c>
      <c r="F166" s="151">
        <v>-1032</v>
      </c>
      <c r="G166" s="154">
        <v>4986</v>
      </c>
    </row>
    <row r="167" spans="1:13" s="138" customFormat="1" ht="30" customHeight="1" x14ac:dyDescent="0.2">
      <c r="A167" s="145" t="s">
        <v>141</v>
      </c>
      <c r="B167" s="146"/>
      <c r="C167" s="141">
        <v>-1100</v>
      </c>
      <c r="D167" s="142">
        <v>0</v>
      </c>
      <c r="E167" s="142">
        <v>0</v>
      </c>
      <c r="F167" s="143">
        <v>-1916</v>
      </c>
      <c r="G167" s="144">
        <v>-3016</v>
      </c>
    </row>
    <row r="168" spans="1:13" s="138" customFormat="1" ht="30" customHeight="1" x14ac:dyDescent="0.2">
      <c r="A168" s="145" t="s">
        <v>142</v>
      </c>
      <c r="B168" s="146"/>
      <c r="C168" s="141">
        <v>7373</v>
      </c>
      <c r="D168" s="142">
        <v>0</v>
      </c>
      <c r="E168" s="142">
        <v>0</v>
      </c>
      <c r="F168" s="143">
        <v>0</v>
      </c>
      <c r="G168" s="144">
        <v>7373</v>
      </c>
    </row>
    <row r="169" spans="1:13" s="97" customFormat="1" ht="46.5" customHeight="1" x14ac:dyDescent="0.2">
      <c r="A169" s="148" t="s">
        <v>54</v>
      </c>
      <c r="B169" s="149" t="s">
        <v>141</v>
      </c>
      <c r="C169" s="150">
        <v>6273</v>
      </c>
      <c r="D169" s="151">
        <v>0</v>
      </c>
      <c r="E169" s="151">
        <v>0</v>
      </c>
      <c r="F169" s="151">
        <v>-1916</v>
      </c>
      <c r="G169" s="154">
        <v>4357</v>
      </c>
    </row>
    <row r="170" spans="1:13" s="118" customFormat="1" ht="45" customHeight="1" thickBot="1" x14ac:dyDescent="0.25">
      <c r="A170" s="160" t="s">
        <v>94</v>
      </c>
      <c r="B170" s="161" t="s">
        <v>100</v>
      </c>
      <c r="C170" s="162">
        <v>4900761</v>
      </c>
      <c r="D170" s="163">
        <v>155</v>
      </c>
      <c r="E170" s="164">
        <v>0</v>
      </c>
      <c r="F170" s="163">
        <v>-47634</v>
      </c>
      <c r="G170" s="176">
        <v>4853282</v>
      </c>
    </row>
    <row r="171" spans="1:13" ht="60.6" customHeight="1" thickBot="1" x14ac:dyDescent="0.25">
      <c r="I171" s="79"/>
    </row>
    <row r="172" spans="1:13" s="119" customFormat="1" ht="45" customHeight="1" thickBot="1" x14ac:dyDescent="0.25">
      <c r="A172" s="76" t="s">
        <v>100</v>
      </c>
      <c r="B172" s="77"/>
      <c r="C172" s="77"/>
      <c r="D172" s="77"/>
      <c r="E172" s="77"/>
      <c r="F172" s="77"/>
      <c r="G172" s="78"/>
      <c r="H172" s="120"/>
      <c r="I172" s="79"/>
      <c r="J172" s="79"/>
      <c r="K172" s="79"/>
      <c r="L172" s="79"/>
      <c r="M172" s="79"/>
    </row>
    <row r="173" spans="1:13" s="119" customFormat="1" ht="24" customHeight="1" thickBot="1" x14ac:dyDescent="0.25">
      <c r="A173" s="121" t="s">
        <v>95</v>
      </c>
      <c r="B173" s="122"/>
      <c r="C173" s="122"/>
      <c r="D173" s="122"/>
      <c r="E173" s="122"/>
      <c r="F173" s="122"/>
      <c r="G173" s="123"/>
      <c r="H173" s="120"/>
      <c r="I173" s="79"/>
      <c r="J173" s="79"/>
      <c r="K173" s="79"/>
      <c r="L173" s="79"/>
      <c r="M173" s="79"/>
    </row>
    <row r="174" spans="1:13" s="91" customFormat="1" ht="87.75" customHeight="1" x14ac:dyDescent="0.2">
      <c r="A174" s="124" t="s">
        <v>40</v>
      </c>
      <c r="B174" s="125"/>
      <c r="C174" s="167" t="s">
        <v>30</v>
      </c>
      <c r="D174" s="128" t="s">
        <v>41</v>
      </c>
      <c r="E174" s="128" t="s">
        <v>42</v>
      </c>
      <c r="F174" s="128" t="s">
        <v>43</v>
      </c>
      <c r="G174" s="168" t="s">
        <v>44</v>
      </c>
      <c r="H174" s="120"/>
      <c r="I174" s="79"/>
      <c r="J174" s="79"/>
      <c r="K174" s="79"/>
      <c r="L174" s="79"/>
      <c r="M174" s="79"/>
    </row>
    <row r="175" spans="1:13" s="97" customFormat="1" ht="24" customHeight="1" thickBot="1" x14ac:dyDescent="0.25">
      <c r="A175" s="129"/>
      <c r="B175" s="130"/>
      <c r="C175" s="169" t="s">
        <v>33</v>
      </c>
      <c r="D175" s="131" t="s">
        <v>33</v>
      </c>
      <c r="E175" s="131" t="s">
        <v>33</v>
      </c>
      <c r="F175" s="131" t="s">
        <v>33</v>
      </c>
      <c r="G175" s="170" t="s">
        <v>33</v>
      </c>
    </row>
    <row r="176" spans="1:13" s="138" customFormat="1" ht="30" customHeight="1" x14ac:dyDescent="0.2">
      <c r="A176" s="133" t="s">
        <v>143</v>
      </c>
      <c r="B176" s="134"/>
      <c r="C176" s="158">
        <v>200000</v>
      </c>
      <c r="D176" s="157">
        <v>0</v>
      </c>
      <c r="E176" s="157">
        <v>-6100</v>
      </c>
      <c r="F176" s="157">
        <v>0</v>
      </c>
      <c r="G176" s="200">
        <v>193900</v>
      </c>
    </row>
    <row r="177" spans="1:7" s="138" customFormat="1" ht="30" customHeight="1" x14ac:dyDescent="0.2">
      <c r="A177" s="145" t="s">
        <v>108</v>
      </c>
      <c r="B177" s="146"/>
      <c r="C177" s="141">
        <v>0</v>
      </c>
      <c r="D177" s="142">
        <v>0</v>
      </c>
      <c r="E177" s="142">
        <v>6100</v>
      </c>
      <c r="F177" s="142">
        <v>17782</v>
      </c>
      <c r="G177" s="190">
        <v>23882</v>
      </c>
    </row>
    <row r="178" spans="1:7" s="138" customFormat="1" ht="30" customHeight="1" x14ac:dyDescent="0.2">
      <c r="A178" s="145" t="s">
        <v>144</v>
      </c>
      <c r="B178" s="146"/>
      <c r="C178" s="158">
        <v>80031</v>
      </c>
      <c r="D178" s="157">
        <v>0</v>
      </c>
      <c r="E178" s="157">
        <v>0</v>
      </c>
      <c r="F178" s="157">
        <v>9397</v>
      </c>
      <c r="G178" s="172">
        <v>89428</v>
      </c>
    </row>
    <row r="179" spans="1:7" s="97" customFormat="1" ht="46.5" customHeight="1" x14ac:dyDescent="0.2">
      <c r="A179" s="148" t="s">
        <v>54</v>
      </c>
      <c r="B179" s="149" t="s">
        <v>143</v>
      </c>
      <c r="C179" s="153">
        <v>280031</v>
      </c>
      <c r="D179" s="152">
        <v>0</v>
      </c>
      <c r="E179" s="152">
        <v>0</v>
      </c>
      <c r="F179" s="152">
        <v>27179</v>
      </c>
      <c r="G179" s="154">
        <v>307210</v>
      </c>
    </row>
    <row r="180" spans="1:7" s="97" customFormat="1" ht="30" customHeight="1" x14ac:dyDescent="0.2">
      <c r="A180" s="145" t="s">
        <v>128</v>
      </c>
      <c r="B180" s="146"/>
      <c r="C180" s="201">
        <v>250</v>
      </c>
      <c r="D180" s="202">
        <v>0</v>
      </c>
      <c r="E180" s="202">
        <v>0</v>
      </c>
      <c r="F180" s="202">
        <v>0</v>
      </c>
      <c r="G180" s="159">
        <v>250</v>
      </c>
    </row>
    <row r="181" spans="1:7" s="97" customFormat="1" ht="46.5" customHeight="1" x14ac:dyDescent="0.2">
      <c r="A181" s="148" t="s">
        <v>54</v>
      </c>
      <c r="B181" s="149" t="s">
        <v>130</v>
      </c>
      <c r="C181" s="153">
        <v>250</v>
      </c>
      <c r="D181" s="152">
        <v>0</v>
      </c>
      <c r="E181" s="152">
        <v>0</v>
      </c>
      <c r="F181" s="152">
        <v>0</v>
      </c>
      <c r="G181" s="154">
        <v>250</v>
      </c>
    </row>
    <row r="182" spans="1:7" s="97" customFormat="1" ht="30" customHeight="1" x14ac:dyDescent="0.2">
      <c r="A182" s="145" t="s">
        <v>131</v>
      </c>
      <c r="B182" s="146"/>
      <c r="C182" s="201">
        <v>1000</v>
      </c>
      <c r="D182" s="202">
        <v>0</v>
      </c>
      <c r="E182" s="202">
        <v>0</v>
      </c>
      <c r="F182" s="202">
        <v>0</v>
      </c>
      <c r="G182" s="159">
        <v>1000</v>
      </c>
    </row>
    <row r="183" spans="1:7" s="97" customFormat="1" ht="46.5" customHeight="1" x14ac:dyDescent="0.2">
      <c r="A183" s="148" t="s">
        <v>54</v>
      </c>
      <c r="B183" s="149" t="s">
        <v>131</v>
      </c>
      <c r="C183" s="153">
        <v>1000</v>
      </c>
      <c r="D183" s="152">
        <v>0</v>
      </c>
      <c r="E183" s="152">
        <v>0</v>
      </c>
      <c r="F183" s="152">
        <v>0</v>
      </c>
      <c r="G183" s="154">
        <v>1000</v>
      </c>
    </row>
    <row r="184" spans="1:7" s="97" customFormat="1" ht="30" customHeight="1" x14ac:dyDescent="0.2">
      <c r="A184" s="145" t="s">
        <v>132</v>
      </c>
      <c r="B184" s="146"/>
      <c r="C184" s="201">
        <v>270</v>
      </c>
      <c r="D184" s="202">
        <v>0</v>
      </c>
      <c r="E184" s="202">
        <v>0</v>
      </c>
      <c r="F184" s="202">
        <v>0</v>
      </c>
      <c r="G184" s="159">
        <v>270</v>
      </c>
    </row>
    <row r="185" spans="1:7" s="97" customFormat="1" ht="46.5" customHeight="1" x14ac:dyDescent="0.2">
      <c r="A185" s="148" t="s">
        <v>54</v>
      </c>
      <c r="B185" s="149" t="s">
        <v>137</v>
      </c>
      <c r="C185" s="153">
        <v>270</v>
      </c>
      <c r="D185" s="152">
        <v>0</v>
      </c>
      <c r="E185" s="152">
        <v>0</v>
      </c>
      <c r="F185" s="152">
        <v>0</v>
      </c>
      <c r="G185" s="154">
        <v>270</v>
      </c>
    </row>
    <row r="186" spans="1:7" s="97" customFormat="1" ht="30" customHeight="1" x14ac:dyDescent="0.2">
      <c r="A186" s="145" t="s">
        <v>124</v>
      </c>
      <c r="B186" s="146"/>
      <c r="C186" s="201">
        <v>50</v>
      </c>
      <c r="D186" s="202">
        <v>0</v>
      </c>
      <c r="E186" s="202">
        <v>0</v>
      </c>
      <c r="F186" s="202">
        <v>0</v>
      </c>
      <c r="G186" s="159">
        <v>50</v>
      </c>
    </row>
    <row r="187" spans="1:7" s="97" customFormat="1" ht="46.5" customHeight="1" x14ac:dyDescent="0.2">
      <c r="A187" s="148" t="s">
        <v>54</v>
      </c>
      <c r="B187" s="149" t="s">
        <v>124</v>
      </c>
      <c r="C187" s="153">
        <v>50</v>
      </c>
      <c r="D187" s="152">
        <v>0</v>
      </c>
      <c r="E187" s="152">
        <v>0</v>
      </c>
      <c r="F187" s="152">
        <v>0</v>
      </c>
      <c r="G187" s="154">
        <v>50</v>
      </c>
    </row>
    <row r="188" spans="1:7" s="97" customFormat="1" ht="30" customHeight="1" x14ac:dyDescent="0.2">
      <c r="A188" s="145" t="s">
        <v>126</v>
      </c>
      <c r="B188" s="146"/>
      <c r="C188" s="201">
        <v>25</v>
      </c>
      <c r="D188" s="202">
        <v>0</v>
      </c>
      <c r="E188" s="202">
        <v>0</v>
      </c>
      <c r="F188" s="202">
        <v>0</v>
      </c>
      <c r="G188" s="159">
        <v>25</v>
      </c>
    </row>
    <row r="189" spans="1:7" s="97" customFormat="1" ht="46.5" customHeight="1" x14ac:dyDescent="0.2">
      <c r="A189" s="148" t="s">
        <v>54</v>
      </c>
      <c r="B189" s="149" t="s">
        <v>126</v>
      </c>
      <c r="C189" s="153">
        <v>25</v>
      </c>
      <c r="D189" s="152">
        <v>0</v>
      </c>
      <c r="E189" s="152">
        <v>0</v>
      </c>
      <c r="F189" s="152">
        <v>0</v>
      </c>
      <c r="G189" s="154">
        <v>25</v>
      </c>
    </row>
    <row r="190" spans="1:7" s="97" customFormat="1" ht="30" customHeight="1" x14ac:dyDescent="0.2">
      <c r="A190" s="145" t="s">
        <v>141</v>
      </c>
      <c r="B190" s="146"/>
      <c r="C190" s="158">
        <v>-1241</v>
      </c>
      <c r="D190" s="157">
        <v>-175</v>
      </c>
      <c r="E190" s="157">
        <v>0</v>
      </c>
      <c r="F190" s="157">
        <v>1416</v>
      </c>
      <c r="G190" s="200">
        <v>0</v>
      </c>
    </row>
    <row r="191" spans="1:7" s="97" customFormat="1" ht="30" customHeight="1" x14ac:dyDescent="0.2">
      <c r="A191" s="145" t="s">
        <v>142</v>
      </c>
      <c r="B191" s="146"/>
      <c r="C191" s="158">
        <v>-1481</v>
      </c>
      <c r="D191" s="157">
        <v>0</v>
      </c>
      <c r="E191" s="157">
        <v>0</v>
      </c>
      <c r="F191" s="157">
        <v>0</v>
      </c>
      <c r="G191" s="200">
        <v>-1481</v>
      </c>
    </row>
    <row r="192" spans="1:7" s="97" customFormat="1" ht="46.5" customHeight="1" x14ac:dyDescent="0.2">
      <c r="A192" s="148" t="s">
        <v>54</v>
      </c>
      <c r="B192" s="149" t="s">
        <v>141</v>
      </c>
      <c r="C192" s="153">
        <v>-2722</v>
      </c>
      <c r="D192" s="152">
        <v>-175</v>
      </c>
      <c r="E192" s="152">
        <v>0</v>
      </c>
      <c r="F192" s="152">
        <v>1416</v>
      </c>
      <c r="G192" s="154">
        <v>-1481</v>
      </c>
    </row>
    <row r="193" spans="1:10" s="118" customFormat="1" ht="45" customHeight="1" thickBot="1" x14ac:dyDescent="0.25">
      <c r="A193" s="160" t="s">
        <v>94</v>
      </c>
      <c r="B193" s="161" t="s">
        <v>100</v>
      </c>
      <c r="C193" s="203">
        <v>278904</v>
      </c>
      <c r="D193" s="187">
        <v>-175</v>
      </c>
      <c r="E193" s="187">
        <v>0</v>
      </c>
      <c r="F193" s="187">
        <v>28595</v>
      </c>
      <c r="G193" s="204">
        <v>307324</v>
      </c>
    </row>
    <row r="194" spans="1:10" ht="60.6" customHeight="1" thickBot="1" x14ac:dyDescent="0.25">
      <c r="I194" s="79"/>
    </row>
    <row r="195" spans="1:10" s="119" customFormat="1" ht="45" customHeight="1" thickBot="1" x14ac:dyDescent="0.25">
      <c r="A195" s="76" t="s">
        <v>100</v>
      </c>
      <c r="B195" s="77"/>
      <c r="C195" s="77"/>
      <c r="D195" s="77"/>
      <c r="E195" s="78"/>
      <c r="F195" s="120"/>
      <c r="G195" s="177"/>
      <c r="H195" s="91"/>
      <c r="I195" s="91"/>
      <c r="J195" s="178"/>
    </row>
    <row r="196" spans="1:10" s="119" customFormat="1" ht="24" customHeight="1" thickBot="1" x14ac:dyDescent="0.25">
      <c r="A196" s="121" t="s">
        <v>96</v>
      </c>
      <c r="B196" s="122"/>
      <c r="C196" s="122"/>
      <c r="D196" s="122"/>
      <c r="E196" s="123"/>
      <c r="F196" s="120"/>
      <c r="G196" s="177"/>
      <c r="H196" s="91"/>
      <c r="I196" s="91"/>
      <c r="J196" s="179"/>
    </row>
    <row r="197" spans="1:10" s="91" customFormat="1" ht="87.75" customHeight="1" x14ac:dyDescent="0.2">
      <c r="A197" s="124" t="s">
        <v>40</v>
      </c>
      <c r="B197" s="125"/>
      <c r="C197" s="88" t="s">
        <v>30</v>
      </c>
      <c r="D197" s="89" t="s">
        <v>31</v>
      </c>
      <c r="E197" s="90" t="s">
        <v>32</v>
      </c>
      <c r="F197" s="120"/>
      <c r="G197" s="177"/>
    </row>
    <row r="198" spans="1:10" s="206" customFormat="1" ht="24" customHeight="1" thickBot="1" x14ac:dyDescent="0.25">
      <c r="A198" s="129"/>
      <c r="B198" s="130"/>
      <c r="C198" s="169" t="s">
        <v>33</v>
      </c>
      <c r="D198" s="131" t="s">
        <v>33</v>
      </c>
      <c r="E198" s="170" t="s">
        <v>33</v>
      </c>
      <c r="F198" s="120"/>
      <c r="G198" s="205"/>
    </row>
    <row r="199" spans="1:10" s="138" customFormat="1" ht="29.1" customHeight="1" x14ac:dyDescent="0.2">
      <c r="A199" s="133" t="s">
        <v>145</v>
      </c>
      <c r="B199" s="134"/>
      <c r="C199" s="207">
        <v>906000</v>
      </c>
      <c r="D199" s="208">
        <v>0</v>
      </c>
      <c r="E199" s="209">
        <v>906000</v>
      </c>
      <c r="F199" s="120"/>
      <c r="G199" s="210"/>
      <c r="H199" s="97"/>
    </row>
    <row r="200" spans="1:10" s="138" customFormat="1" ht="29.1" customHeight="1" x14ac:dyDescent="0.2">
      <c r="A200" s="139" t="s">
        <v>146</v>
      </c>
      <c r="B200" s="140"/>
      <c r="C200" s="211">
        <v>453</v>
      </c>
      <c r="D200" s="212">
        <v>0</v>
      </c>
      <c r="E200" s="213">
        <v>453</v>
      </c>
      <c r="F200" s="120"/>
      <c r="G200" s="210"/>
      <c r="H200" s="97"/>
    </row>
    <row r="201" spans="1:10" s="97" customFormat="1" ht="46.5" customHeight="1" x14ac:dyDescent="0.2">
      <c r="A201" s="148" t="s">
        <v>54</v>
      </c>
      <c r="B201" s="149" t="s">
        <v>109</v>
      </c>
      <c r="C201" s="214">
        <v>906453</v>
      </c>
      <c r="D201" s="215">
        <v>0</v>
      </c>
      <c r="E201" s="216">
        <v>906453</v>
      </c>
      <c r="F201" s="120"/>
      <c r="G201" s="217"/>
    </row>
    <row r="202" spans="1:10" s="118" customFormat="1" ht="45" customHeight="1" thickBot="1" x14ac:dyDescent="0.25">
      <c r="A202" s="160" t="s">
        <v>94</v>
      </c>
      <c r="B202" s="161" t="s">
        <v>100</v>
      </c>
      <c r="C202" s="186">
        <v>906453</v>
      </c>
      <c r="D202" s="187">
        <v>0</v>
      </c>
      <c r="E202" s="188">
        <v>906453</v>
      </c>
      <c r="F202" s="120"/>
      <c r="G202" s="189"/>
    </row>
    <row r="203" spans="1:10" s="206" customFormat="1" ht="60" customHeight="1" thickBot="1" x14ac:dyDescent="0.25">
      <c r="A203" s="218"/>
      <c r="B203" s="91"/>
      <c r="C203" s="219"/>
      <c r="D203" s="220"/>
      <c r="E203" s="220"/>
      <c r="F203" s="220"/>
      <c r="G203" s="220"/>
      <c r="H203" s="220"/>
      <c r="I203" s="220"/>
    </row>
    <row r="204" spans="1:10" ht="45" customHeight="1" thickBot="1" x14ac:dyDescent="0.25">
      <c r="A204" s="76" t="s">
        <v>147</v>
      </c>
      <c r="B204" s="77"/>
      <c r="C204" s="77"/>
      <c r="D204" s="77"/>
      <c r="E204" s="78"/>
      <c r="F204" s="220"/>
      <c r="G204" s="220"/>
      <c r="H204" s="220"/>
      <c r="I204" s="220"/>
      <c r="J204" s="206"/>
    </row>
    <row r="205" spans="1:10" ht="27.75" customHeight="1" x14ac:dyDescent="0.2">
      <c r="A205" s="81" t="s">
        <v>29</v>
      </c>
      <c r="B205" s="82"/>
      <c r="C205" s="83" t="s">
        <v>4</v>
      </c>
      <c r="D205" s="84"/>
      <c r="E205" s="85"/>
      <c r="F205" s="79"/>
      <c r="G205" s="79"/>
      <c r="H205" s="79"/>
      <c r="I205" s="79"/>
    </row>
    <row r="206" spans="1:10" s="91" customFormat="1" ht="87.75" customHeight="1" x14ac:dyDescent="0.2">
      <c r="A206" s="86"/>
      <c r="B206" s="87"/>
      <c r="C206" s="88" t="s">
        <v>30</v>
      </c>
      <c r="D206" s="89" t="s">
        <v>31</v>
      </c>
      <c r="E206" s="90" t="s">
        <v>32</v>
      </c>
    </row>
    <row r="207" spans="1:10" s="97" customFormat="1" ht="24" customHeight="1" thickBot="1" x14ac:dyDescent="0.25">
      <c r="A207" s="92"/>
      <c r="B207" s="93"/>
      <c r="C207" s="94" t="s">
        <v>33</v>
      </c>
      <c r="D207" s="95" t="s">
        <v>33</v>
      </c>
      <c r="E207" s="96" t="s">
        <v>33</v>
      </c>
    </row>
    <row r="208" spans="1:10" s="103" customFormat="1" ht="30" customHeight="1" x14ac:dyDescent="0.2">
      <c r="A208" s="98" t="s">
        <v>6</v>
      </c>
      <c r="B208" s="99"/>
      <c r="C208" s="100">
        <v>2308580</v>
      </c>
      <c r="D208" s="101">
        <v>-320171</v>
      </c>
      <c r="E208" s="102">
        <v>1988409</v>
      </c>
    </row>
    <row r="209" spans="1:12" s="106" customFormat="1" ht="30" customHeight="1" x14ac:dyDescent="0.2">
      <c r="A209" s="104" t="s">
        <v>7</v>
      </c>
      <c r="B209" s="105"/>
      <c r="C209" s="100">
        <v>372186</v>
      </c>
      <c r="D209" s="101">
        <v>-19597</v>
      </c>
      <c r="E209" s="102">
        <v>352589</v>
      </c>
    </row>
    <row r="210" spans="1:12" s="106" customFormat="1" ht="30" customHeight="1" x14ac:dyDescent="0.2">
      <c r="A210" s="107" t="s">
        <v>34</v>
      </c>
      <c r="B210" s="108"/>
      <c r="C210" s="109">
        <v>2680766</v>
      </c>
      <c r="D210" s="110">
        <v>-339768</v>
      </c>
      <c r="E210" s="111">
        <v>2340998</v>
      </c>
    </row>
    <row r="211" spans="1:12" s="106" customFormat="1" ht="30" customHeight="1" x14ac:dyDescent="0.2">
      <c r="A211" s="104" t="s">
        <v>35</v>
      </c>
      <c r="B211" s="105"/>
      <c r="C211" s="100">
        <v>-596212</v>
      </c>
      <c r="D211" s="101">
        <v>483254</v>
      </c>
      <c r="E211" s="102">
        <v>-112958</v>
      </c>
    </row>
    <row r="212" spans="1:12" s="106" customFormat="1" ht="30" customHeight="1" x14ac:dyDescent="0.2">
      <c r="A212" s="104" t="s">
        <v>36</v>
      </c>
      <c r="B212" s="105"/>
      <c r="C212" s="100">
        <v>1386466</v>
      </c>
      <c r="D212" s="101">
        <v>-23069</v>
      </c>
      <c r="E212" s="102">
        <v>1363397</v>
      </c>
    </row>
    <row r="213" spans="1:12" s="106" customFormat="1" ht="30" customHeight="1" x14ac:dyDescent="0.2">
      <c r="A213" s="107" t="s">
        <v>37</v>
      </c>
      <c r="B213" s="108"/>
      <c r="C213" s="109">
        <v>790254</v>
      </c>
      <c r="D213" s="110">
        <v>460185</v>
      </c>
      <c r="E213" s="111">
        <v>1250439</v>
      </c>
    </row>
    <row r="214" spans="1:12" s="117" customFormat="1" ht="45" customHeight="1" thickBot="1" x14ac:dyDescent="0.25">
      <c r="A214" s="112" t="s">
        <v>148</v>
      </c>
      <c r="B214" s="113"/>
      <c r="C214" s="114">
        <v>3471020</v>
      </c>
      <c r="D214" s="115">
        <v>120417</v>
      </c>
      <c r="E214" s="116">
        <v>3591437</v>
      </c>
    </row>
    <row r="215" spans="1:12" ht="18" x14ac:dyDescent="0.2">
      <c r="D215" s="221"/>
      <c r="E215" s="221"/>
      <c r="F215" s="221"/>
      <c r="G215" s="221"/>
      <c r="H215" s="117"/>
      <c r="I215" s="117"/>
      <c r="J215" s="117"/>
      <c r="K215" s="117"/>
      <c r="L215" s="117"/>
    </row>
    <row r="216" spans="1:12" ht="18.75" thickBot="1" x14ac:dyDescent="0.25">
      <c r="H216" s="117"/>
      <c r="I216" s="117"/>
      <c r="J216" s="117"/>
      <c r="K216" s="117"/>
      <c r="L216" s="117"/>
    </row>
    <row r="217" spans="1:12" s="119" customFormat="1" ht="45" customHeight="1" thickBot="1" x14ac:dyDescent="0.25">
      <c r="A217" s="76" t="s">
        <v>147</v>
      </c>
      <c r="B217" s="77"/>
      <c r="C217" s="77"/>
      <c r="D217" s="77"/>
      <c r="E217" s="77"/>
      <c r="F217" s="77"/>
      <c r="G217" s="78"/>
      <c r="H217" s="117"/>
      <c r="I217" s="117"/>
      <c r="J217" s="117"/>
      <c r="K217" s="117"/>
      <c r="L217" s="117"/>
    </row>
    <row r="218" spans="1:12" s="119" customFormat="1" ht="24" customHeight="1" thickBot="1" x14ac:dyDescent="0.25">
      <c r="A218" s="121" t="s">
        <v>39</v>
      </c>
      <c r="B218" s="122"/>
      <c r="C218" s="122"/>
      <c r="D218" s="122"/>
      <c r="E218" s="122"/>
      <c r="F218" s="122"/>
      <c r="G218" s="123"/>
      <c r="H218" s="117"/>
      <c r="I218" s="117"/>
      <c r="J218" s="117"/>
      <c r="K218" s="117"/>
      <c r="L218" s="117"/>
    </row>
    <row r="219" spans="1:12" s="91" customFormat="1" ht="87.75" customHeight="1" x14ac:dyDescent="0.2">
      <c r="A219" s="124" t="s">
        <v>40</v>
      </c>
      <c r="B219" s="125"/>
      <c r="C219" s="127" t="s">
        <v>30</v>
      </c>
      <c r="D219" s="127" t="s">
        <v>41</v>
      </c>
      <c r="E219" s="128" t="s">
        <v>42</v>
      </c>
      <c r="F219" s="89" t="s">
        <v>43</v>
      </c>
      <c r="G219" s="90" t="s">
        <v>44</v>
      </c>
    </row>
    <row r="220" spans="1:12" s="97" customFormat="1" ht="24" customHeight="1" thickBot="1" x14ac:dyDescent="0.25">
      <c r="A220" s="129"/>
      <c r="B220" s="130"/>
      <c r="C220" s="95" t="s">
        <v>33</v>
      </c>
      <c r="D220" s="95" t="s">
        <v>33</v>
      </c>
      <c r="E220" s="131" t="s">
        <v>33</v>
      </c>
      <c r="F220" s="132" t="s">
        <v>33</v>
      </c>
      <c r="G220" s="96" t="s">
        <v>33</v>
      </c>
    </row>
    <row r="221" spans="1:12" s="138" customFormat="1" ht="30" customHeight="1" x14ac:dyDescent="0.2">
      <c r="A221" s="222" t="s">
        <v>149</v>
      </c>
      <c r="B221" s="223"/>
      <c r="C221" s="224">
        <v>36854</v>
      </c>
      <c r="D221" s="142">
        <v>0</v>
      </c>
      <c r="E221" s="147">
        <v>315</v>
      </c>
      <c r="F221" s="143">
        <v>-489</v>
      </c>
      <c r="G221" s="144">
        <v>36680</v>
      </c>
    </row>
    <row r="222" spans="1:12" s="97" customFormat="1" ht="45.95" customHeight="1" x14ac:dyDescent="0.2">
      <c r="A222" s="148" t="s">
        <v>54</v>
      </c>
      <c r="B222" s="149" t="s">
        <v>150</v>
      </c>
      <c r="C222" s="150">
        <v>36854</v>
      </c>
      <c r="D222" s="151">
        <v>0</v>
      </c>
      <c r="E222" s="152">
        <v>315</v>
      </c>
      <c r="F222" s="151">
        <v>-489</v>
      </c>
      <c r="G222" s="154">
        <v>36680</v>
      </c>
    </row>
    <row r="223" spans="1:12" s="138" customFormat="1" ht="30" customHeight="1" x14ac:dyDescent="0.2">
      <c r="A223" s="145" t="s">
        <v>151</v>
      </c>
      <c r="B223" s="146"/>
      <c r="C223" s="224">
        <v>75825</v>
      </c>
      <c r="D223" s="142">
        <v>0</v>
      </c>
      <c r="E223" s="147">
        <v>1219</v>
      </c>
      <c r="F223" s="143">
        <v>-2340</v>
      </c>
      <c r="G223" s="144">
        <v>74704</v>
      </c>
    </row>
    <row r="224" spans="1:12" s="97" customFormat="1" ht="45.95" customHeight="1" x14ac:dyDescent="0.2">
      <c r="A224" s="148" t="s">
        <v>54</v>
      </c>
      <c r="B224" s="149" t="s">
        <v>152</v>
      </c>
      <c r="C224" s="150">
        <v>75825</v>
      </c>
      <c r="D224" s="151">
        <v>0</v>
      </c>
      <c r="E224" s="152">
        <v>1219</v>
      </c>
      <c r="F224" s="151">
        <v>-2340</v>
      </c>
      <c r="G224" s="154">
        <v>74704</v>
      </c>
    </row>
    <row r="225" spans="1:7" s="138" customFormat="1" ht="30" customHeight="1" x14ac:dyDescent="0.2">
      <c r="A225" s="145" t="s">
        <v>153</v>
      </c>
      <c r="B225" s="146"/>
      <c r="C225" s="155">
        <v>9928</v>
      </c>
      <c r="D225" s="225">
        <v>0</v>
      </c>
      <c r="E225" s="202">
        <v>0</v>
      </c>
      <c r="F225" s="201">
        <v>0</v>
      </c>
      <c r="G225" s="159">
        <v>9928</v>
      </c>
    </row>
    <row r="226" spans="1:7" s="138" customFormat="1" ht="30" customHeight="1" x14ac:dyDescent="0.2">
      <c r="A226" s="145" t="s">
        <v>154</v>
      </c>
      <c r="B226" s="146"/>
      <c r="C226" s="155">
        <v>344</v>
      </c>
      <c r="D226" s="225">
        <v>0</v>
      </c>
      <c r="E226" s="202">
        <v>0</v>
      </c>
      <c r="F226" s="201">
        <v>0</v>
      </c>
      <c r="G226" s="159">
        <v>344</v>
      </c>
    </row>
    <row r="227" spans="1:7" s="97" customFormat="1" ht="45.95" customHeight="1" x14ac:dyDescent="0.2">
      <c r="A227" s="148" t="s">
        <v>54</v>
      </c>
      <c r="B227" s="149" t="s">
        <v>155</v>
      </c>
      <c r="C227" s="150">
        <v>10272</v>
      </c>
      <c r="D227" s="151">
        <v>0</v>
      </c>
      <c r="E227" s="152">
        <v>0</v>
      </c>
      <c r="F227" s="151">
        <v>0</v>
      </c>
      <c r="G227" s="154">
        <v>10272</v>
      </c>
    </row>
    <row r="228" spans="1:7" s="138" customFormat="1" ht="30" customHeight="1" x14ac:dyDescent="0.2">
      <c r="A228" s="145" t="s">
        <v>156</v>
      </c>
      <c r="B228" s="146"/>
      <c r="C228" s="224">
        <v>583951</v>
      </c>
      <c r="D228" s="142">
        <v>-10</v>
      </c>
      <c r="E228" s="147">
        <v>-100</v>
      </c>
      <c r="F228" s="143">
        <v>-8498</v>
      </c>
      <c r="G228" s="144">
        <v>575343</v>
      </c>
    </row>
    <row r="229" spans="1:7" s="138" customFormat="1" ht="30" customHeight="1" x14ac:dyDescent="0.2">
      <c r="A229" s="145" t="s">
        <v>157</v>
      </c>
      <c r="B229" s="146"/>
      <c r="C229" s="224">
        <v>8100</v>
      </c>
      <c r="D229" s="142">
        <v>0</v>
      </c>
      <c r="E229" s="147">
        <v>3000</v>
      </c>
      <c r="F229" s="143">
        <v>0</v>
      </c>
      <c r="G229" s="144">
        <v>11100</v>
      </c>
    </row>
    <row r="230" spans="1:7" s="138" customFormat="1" ht="30" customHeight="1" x14ac:dyDescent="0.2">
      <c r="A230" s="145" t="s">
        <v>158</v>
      </c>
      <c r="B230" s="146"/>
      <c r="C230" s="224">
        <v>6000</v>
      </c>
      <c r="D230" s="142">
        <v>0</v>
      </c>
      <c r="E230" s="147">
        <v>-1000</v>
      </c>
      <c r="F230" s="143">
        <v>-200</v>
      </c>
      <c r="G230" s="144">
        <v>4800</v>
      </c>
    </row>
    <row r="231" spans="1:7" s="138" customFormat="1" ht="30" customHeight="1" x14ac:dyDescent="0.2">
      <c r="A231" s="145" t="s">
        <v>159</v>
      </c>
      <c r="B231" s="146"/>
      <c r="C231" s="224">
        <v>650</v>
      </c>
      <c r="D231" s="142">
        <v>0</v>
      </c>
      <c r="E231" s="147">
        <v>0</v>
      </c>
      <c r="F231" s="143">
        <v>0</v>
      </c>
      <c r="G231" s="144">
        <v>650</v>
      </c>
    </row>
    <row r="232" spans="1:7" s="97" customFormat="1" ht="45.95" customHeight="1" x14ac:dyDescent="0.2">
      <c r="A232" s="148" t="s">
        <v>54</v>
      </c>
      <c r="B232" s="149" t="s">
        <v>160</v>
      </c>
      <c r="C232" s="150">
        <v>598701</v>
      </c>
      <c r="D232" s="151">
        <v>-10</v>
      </c>
      <c r="E232" s="152">
        <v>1900</v>
      </c>
      <c r="F232" s="151">
        <v>-8698</v>
      </c>
      <c r="G232" s="154">
        <v>591893</v>
      </c>
    </row>
    <row r="233" spans="1:7" s="138" customFormat="1" ht="30" customHeight="1" x14ac:dyDescent="0.2">
      <c r="A233" s="145" t="s">
        <v>161</v>
      </c>
      <c r="B233" s="146"/>
      <c r="C233" s="155">
        <v>205230</v>
      </c>
      <c r="D233" s="225">
        <v>2108</v>
      </c>
      <c r="E233" s="202">
        <v>0</v>
      </c>
      <c r="F233" s="201">
        <v>-670</v>
      </c>
      <c r="G233" s="159">
        <v>206668</v>
      </c>
    </row>
    <row r="234" spans="1:7" s="138" customFormat="1" ht="30" customHeight="1" x14ac:dyDescent="0.2">
      <c r="A234" s="145" t="s">
        <v>162</v>
      </c>
      <c r="B234" s="146"/>
      <c r="C234" s="155">
        <v>100</v>
      </c>
      <c r="D234" s="225">
        <v>0</v>
      </c>
      <c r="E234" s="202">
        <v>0</v>
      </c>
      <c r="F234" s="201">
        <v>0</v>
      </c>
      <c r="G234" s="159">
        <v>100</v>
      </c>
    </row>
    <row r="235" spans="1:7" s="97" customFormat="1" ht="45.95" customHeight="1" x14ac:dyDescent="0.2">
      <c r="A235" s="148" t="s">
        <v>54</v>
      </c>
      <c r="B235" s="149" t="s">
        <v>163</v>
      </c>
      <c r="C235" s="150">
        <v>205330</v>
      </c>
      <c r="D235" s="151">
        <v>2108</v>
      </c>
      <c r="E235" s="152">
        <v>0</v>
      </c>
      <c r="F235" s="151">
        <v>-670</v>
      </c>
      <c r="G235" s="154">
        <v>206768</v>
      </c>
    </row>
    <row r="236" spans="1:7" s="138" customFormat="1" ht="30" customHeight="1" x14ac:dyDescent="0.2">
      <c r="A236" s="145" t="s">
        <v>164</v>
      </c>
      <c r="B236" s="146"/>
      <c r="C236" s="224">
        <v>168197</v>
      </c>
      <c r="D236" s="142">
        <v>0</v>
      </c>
      <c r="E236" s="147">
        <v>-428</v>
      </c>
      <c r="F236" s="143">
        <v>-2155</v>
      </c>
      <c r="G236" s="144">
        <v>165614</v>
      </c>
    </row>
    <row r="237" spans="1:7" s="138" customFormat="1" ht="30" customHeight="1" x14ac:dyDescent="0.2">
      <c r="A237" s="145" t="s">
        <v>165</v>
      </c>
      <c r="B237" s="146"/>
      <c r="C237" s="224">
        <v>2468</v>
      </c>
      <c r="D237" s="142">
        <v>0</v>
      </c>
      <c r="E237" s="147">
        <v>950</v>
      </c>
      <c r="F237" s="143">
        <v>0</v>
      </c>
      <c r="G237" s="144">
        <v>3418</v>
      </c>
    </row>
    <row r="238" spans="1:7" s="97" customFormat="1" ht="45.95" customHeight="1" x14ac:dyDescent="0.2">
      <c r="A238" s="148" t="s">
        <v>54</v>
      </c>
      <c r="B238" s="149" t="s">
        <v>166</v>
      </c>
      <c r="C238" s="150">
        <v>170665</v>
      </c>
      <c r="D238" s="151">
        <v>0</v>
      </c>
      <c r="E238" s="152">
        <v>522</v>
      </c>
      <c r="F238" s="151">
        <v>-2155</v>
      </c>
      <c r="G238" s="154">
        <v>169032</v>
      </c>
    </row>
    <row r="239" spans="1:7" s="138" customFormat="1" ht="30" customHeight="1" x14ac:dyDescent="0.2">
      <c r="A239" s="145" t="s">
        <v>167</v>
      </c>
      <c r="B239" s="146"/>
      <c r="C239" s="155">
        <v>142480</v>
      </c>
      <c r="D239" s="225">
        <v>0</v>
      </c>
      <c r="E239" s="202">
        <v>-26</v>
      </c>
      <c r="F239" s="201">
        <v>0</v>
      </c>
      <c r="G239" s="159">
        <v>142454</v>
      </c>
    </row>
    <row r="240" spans="1:7" s="97" customFormat="1" ht="45.95" customHeight="1" x14ac:dyDescent="0.2">
      <c r="A240" s="148" t="s">
        <v>54</v>
      </c>
      <c r="B240" s="149" t="s">
        <v>168</v>
      </c>
      <c r="C240" s="150">
        <v>142480</v>
      </c>
      <c r="D240" s="151">
        <v>0</v>
      </c>
      <c r="E240" s="152">
        <v>-26</v>
      </c>
      <c r="F240" s="151">
        <v>0</v>
      </c>
      <c r="G240" s="154">
        <v>142454</v>
      </c>
    </row>
    <row r="241" spans="1:7" s="138" customFormat="1" ht="30" customHeight="1" x14ac:dyDescent="0.2">
      <c r="A241" s="145" t="s">
        <v>169</v>
      </c>
      <c r="B241" s="146"/>
      <c r="C241" s="224">
        <v>3929</v>
      </c>
      <c r="D241" s="142">
        <v>0</v>
      </c>
      <c r="E241" s="147">
        <v>510</v>
      </c>
      <c r="F241" s="143">
        <v>-450</v>
      </c>
      <c r="G241" s="144">
        <v>3989</v>
      </c>
    </row>
    <row r="242" spans="1:7" s="138" customFormat="1" ht="30" customHeight="1" x14ac:dyDescent="0.2">
      <c r="A242" s="145" t="s">
        <v>170</v>
      </c>
      <c r="B242" s="146"/>
      <c r="C242" s="224">
        <v>2488</v>
      </c>
      <c r="D242" s="142">
        <v>0</v>
      </c>
      <c r="E242" s="147">
        <v>0</v>
      </c>
      <c r="F242" s="143">
        <v>0</v>
      </c>
      <c r="G242" s="144">
        <v>2488</v>
      </c>
    </row>
    <row r="243" spans="1:7" s="97" customFormat="1" ht="45.95" customHeight="1" x14ac:dyDescent="0.2">
      <c r="A243" s="148" t="s">
        <v>54</v>
      </c>
      <c r="B243" s="149" t="s">
        <v>171</v>
      </c>
      <c r="C243" s="150">
        <v>6417</v>
      </c>
      <c r="D243" s="151">
        <v>0</v>
      </c>
      <c r="E243" s="152">
        <v>510</v>
      </c>
      <c r="F243" s="151">
        <v>-450</v>
      </c>
      <c r="G243" s="154">
        <v>6477</v>
      </c>
    </row>
    <row r="244" spans="1:7" s="138" customFormat="1" ht="30" customHeight="1" x14ac:dyDescent="0.2">
      <c r="A244" s="145" t="s">
        <v>172</v>
      </c>
      <c r="B244" s="146"/>
      <c r="C244" s="155">
        <v>24484</v>
      </c>
      <c r="D244" s="225">
        <v>0</v>
      </c>
      <c r="E244" s="202">
        <v>-103</v>
      </c>
      <c r="F244" s="201">
        <v>0</v>
      </c>
      <c r="G244" s="159">
        <v>24381</v>
      </c>
    </row>
    <row r="245" spans="1:7" s="138" customFormat="1" ht="30" customHeight="1" x14ac:dyDescent="0.2">
      <c r="A245" s="145" t="s">
        <v>173</v>
      </c>
      <c r="B245" s="146"/>
      <c r="C245" s="155">
        <v>78915</v>
      </c>
      <c r="D245" s="225">
        <v>0</v>
      </c>
      <c r="E245" s="202">
        <v>731</v>
      </c>
      <c r="F245" s="201">
        <v>-4940</v>
      </c>
      <c r="G245" s="159">
        <v>74706</v>
      </c>
    </row>
    <row r="246" spans="1:7" s="138" customFormat="1" ht="30" customHeight="1" x14ac:dyDescent="0.2">
      <c r="A246" s="145" t="s">
        <v>174</v>
      </c>
      <c r="B246" s="146"/>
      <c r="C246" s="155">
        <v>13881</v>
      </c>
      <c r="D246" s="225">
        <v>0</v>
      </c>
      <c r="E246" s="202">
        <v>583</v>
      </c>
      <c r="F246" s="201">
        <v>0</v>
      </c>
      <c r="G246" s="159">
        <v>14464</v>
      </c>
    </row>
    <row r="247" spans="1:7" s="138" customFormat="1" ht="30" customHeight="1" x14ac:dyDescent="0.2">
      <c r="A247" s="145" t="s">
        <v>175</v>
      </c>
      <c r="B247" s="146"/>
      <c r="C247" s="155">
        <v>5400</v>
      </c>
      <c r="D247" s="225">
        <v>0</v>
      </c>
      <c r="E247" s="202">
        <v>0</v>
      </c>
      <c r="F247" s="201">
        <v>-1630</v>
      </c>
      <c r="G247" s="159">
        <v>3770</v>
      </c>
    </row>
    <row r="248" spans="1:7" s="138" customFormat="1" ht="30" customHeight="1" x14ac:dyDescent="0.2">
      <c r="A248" s="145" t="s">
        <v>176</v>
      </c>
      <c r="B248" s="146"/>
      <c r="C248" s="155">
        <v>1150</v>
      </c>
      <c r="D248" s="225">
        <v>0</v>
      </c>
      <c r="E248" s="202">
        <v>-47</v>
      </c>
      <c r="F248" s="201">
        <v>-200</v>
      </c>
      <c r="G248" s="159">
        <v>903</v>
      </c>
    </row>
    <row r="249" spans="1:7" s="97" customFormat="1" ht="45.95" customHeight="1" x14ac:dyDescent="0.2">
      <c r="A249" s="148" t="s">
        <v>54</v>
      </c>
      <c r="B249" s="149" t="s">
        <v>177</v>
      </c>
      <c r="C249" s="150">
        <v>123830</v>
      </c>
      <c r="D249" s="151">
        <v>0</v>
      </c>
      <c r="E249" s="152">
        <v>1164</v>
      </c>
      <c r="F249" s="151">
        <v>-6770</v>
      </c>
      <c r="G249" s="154">
        <v>118224</v>
      </c>
    </row>
    <row r="250" spans="1:7" s="138" customFormat="1" ht="30" customHeight="1" x14ac:dyDescent="0.2">
      <c r="A250" s="145" t="s">
        <v>178</v>
      </c>
      <c r="B250" s="146"/>
      <c r="C250" s="224">
        <v>346895</v>
      </c>
      <c r="D250" s="142">
        <v>3250</v>
      </c>
      <c r="E250" s="147">
        <v>-8789</v>
      </c>
      <c r="F250" s="143">
        <v>-44636</v>
      </c>
      <c r="G250" s="144">
        <v>296720</v>
      </c>
    </row>
    <row r="251" spans="1:7" s="138" customFormat="1" ht="30" customHeight="1" x14ac:dyDescent="0.2">
      <c r="A251" s="145" t="s">
        <v>179</v>
      </c>
      <c r="B251" s="146"/>
      <c r="C251" s="224">
        <v>14643</v>
      </c>
      <c r="D251" s="142">
        <v>0</v>
      </c>
      <c r="E251" s="147">
        <v>4858</v>
      </c>
      <c r="F251" s="143">
        <v>0</v>
      </c>
      <c r="G251" s="144">
        <v>19501</v>
      </c>
    </row>
    <row r="252" spans="1:7" s="138" customFormat="1" ht="30" customHeight="1" x14ac:dyDescent="0.2">
      <c r="A252" s="145" t="s">
        <v>180</v>
      </c>
      <c r="B252" s="146"/>
      <c r="C252" s="155">
        <v>488010</v>
      </c>
      <c r="D252" s="225">
        <v>0</v>
      </c>
      <c r="E252" s="202">
        <v>0</v>
      </c>
      <c r="F252" s="201">
        <v>-261929</v>
      </c>
      <c r="G252" s="159">
        <v>226081</v>
      </c>
    </row>
    <row r="253" spans="1:7" s="97" customFormat="1" ht="45.95" customHeight="1" x14ac:dyDescent="0.2">
      <c r="A253" s="148" t="s">
        <v>54</v>
      </c>
      <c r="B253" s="149" t="s">
        <v>181</v>
      </c>
      <c r="C253" s="150">
        <v>849548</v>
      </c>
      <c r="D253" s="151">
        <v>3250</v>
      </c>
      <c r="E253" s="152">
        <v>-3931</v>
      </c>
      <c r="F253" s="151">
        <v>-306565</v>
      </c>
      <c r="G253" s="154">
        <v>542302</v>
      </c>
    </row>
    <row r="254" spans="1:7" s="138" customFormat="1" ht="30" customHeight="1" x14ac:dyDescent="0.2">
      <c r="A254" s="145" t="s">
        <v>182</v>
      </c>
      <c r="B254" s="146"/>
      <c r="C254" s="224">
        <v>5381</v>
      </c>
      <c r="D254" s="142">
        <v>0</v>
      </c>
      <c r="E254" s="147">
        <v>-273</v>
      </c>
      <c r="F254" s="143">
        <v>0</v>
      </c>
      <c r="G254" s="144">
        <v>5108</v>
      </c>
    </row>
    <row r="255" spans="1:7" s="138" customFormat="1" ht="30" customHeight="1" x14ac:dyDescent="0.2">
      <c r="A255" s="145" t="s">
        <v>183</v>
      </c>
      <c r="B255" s="146"/>
      <c r="C255" s="224">
        <v>7600</v>
      </c>
      <c r="D255" s="142">
        <v>0</v>
      </c>
      <c r="E255" s="147">
        <v>244</v>
      </c>
      <c r="F255" s="143">
        <v>-270</v>
      </c>
      <c r="G255" s="144">
        <v>7574</v>
      </c>
    </row>
    <row r="256" spans="1:7" s="97" customFormat="1" ht="45.95" customHeight="1" x14ac:dyDescent="0.2">
      <c r="A256" s="148" t="s">
        <v>54</v>
      </c>
      <c r="B256" s="149" t="s">
        <v>184</v>
      </c>
      <c r="C256" s="150">
        <v>12981</v>
      </c>
      <c r="D256" s="151">
        <v>0</v>
      </c>
      <c r="E256" s="152">
        <v>-29</v>
      </c>
      <c r="F256" s="151">
        <v>-270</v>
      </c>
      <c r="G256" s="154">
        <v>12682</v>
      </c>
    </row>
    <row r="257" spans="1:9" s="138" customFormat="1" ht="30" customHeight="1" x14ac:dyDescent="0.2">
      <c r="A257" s="145" t="s">
        <v>185</v>
      </c>
      <c r="B257" s="146"/>
      <c r="C257" s="155">
        <v>7328</v>
      </c>
      <c r="D257" s="225">
        <v>0</v>
      </c>
      <c r="E257" s="202">
        <v>0</v>
      </c>
      <c r="F257" s="201">
        <v>3738</v>
      </c>
      <c r="G257" s="159">
        <v>11066</v>
      </c>
    </row>
    <row r="258" spans="1:9" s="138" customFormat="1" ht="30" customHeight="1" x14ac:dyDescent="0.2">
      <c r="A258" s="145" t="s">
        <v>186</v>
      </c>
      <c r="B258" s="146"/>
      <c r="C258" s="224">
        <v>15656</v>
      </c>
      <c r="D258" s="142">
        <v>0</v>
      </c>
      <c r="E258" s="147">
        <v>13</v>
      </c>
      <c r="F258" s="143">
        <v>-850</v>
      </c>
      <c r="G258" s="144">
        <v>14819</v>
      </c>
    </row>
    <row r="259" spans="1:9" s="97" customFormat="1" ht="45.95" customHeight="1" x14ac:dyDescent="0.2">
      <c r="A259" s="148" t="s">
        <v>54</v>
      </c>
      <c r="B259" s="149" t="s">
        <v>187</v>
      </c>
      <c r="C259" s="150">
        <v>22984</v>
      </c>
      <c r="D259" s="151">
        <v>0</v>
      </c>
      <c r="E259" s="152">
        <v>13</v>
      </c>
      <c r="F259" s="151">
        <v>2888</v>
      </c>
      <c r="G259" s="154">
        <v>25885</v>
      </c>
    </row>
    <row r="260" spans="1:9" s="138" customFormat="1" ht="30" customHeight="1" x14ac:dyDescent="0.2">
      <c r="A260" s="145" t="s">
        <v>188</v>
      </c>
      <c r="B260" s="146"/>
      <c r="C260" s="224">
        <v>413</v>
      </c>
      <c r="D260" s="142">
        <v>0</v>
      </c>
      <c r="E260" s="147">
        <v>69</v>
      </c>
      <c r="F260" s="143">
        <v>0</v>
      </c>
      <c r="G260" s="144">
        <v>482</v>
      </c>
    </row>
    <row r="261" spans="1:9" s="138" customFormat="1" ht="30" customHeight="1" x14ac:dyDescent="0.2">
      <c r="A261" s="145" t="s">
        <v>189</v>
      </c>
      <c r="B261" s="146"/>
      <c r="C261" s="226">
        <v>574</v>
      </c>
      <c r="D261" s="156">
        <v>0</v>
      </c>
      <c r="E261" s="157">
        <v>-20</v>
      </c>
      <c r="F261" s="158">
        <v>0</v>
      </c>
      <c r="G261" s="159">
        <v>554</v>
      </c>
    </row>
    <row r="262" spans="1:9" s="97" customFormat="1" ht="45.95" customHeight="1" x14ac:dyDescent="0.2">
      <c r="A262" s="148" t="s">
        <v>54</v>
      </c>
      <c r="B262" s="149" t="s">
        <v>190</v>
      </c>
      <c r="C262" s="150">
        <v>987</v>
      </c>
      <c r="D262" s="151">
        <v>0</v>
      </c>
      <c r="E262" s="152">
        <v>49</v>
      </c>
      <c r="F262" s="151">
        <v>0</v>
      </c>
      <c r="G262" s="154">
        <v>1036</v>
      </c>
    </row>
    <row r="263" spans="1:9" s="138" customFormat="1" ht="30" customHeight="1" x14ac:dyDescent="0.2">
      <c r="A263" s="145" t="s">
        <v>191</v>
      </c>
      <c r="B263" s="146"/>
      <c r="C263" s="141">
        <v>19030</v>
      </c>
      <c r="D263" s="191">
        <v>0</v>
      </c>
      <c r="E263" s="192">
        <v>-200</v>
      </c>
      <c r="F263" s="191">
        <v>0</v>
      </c>
      <c r="G263" s="190">
        <v>18830</v>
      </c>
    </row>
    <row r="264" spans="1:9" s="97" customFormat="1" ht="45.95" customHeight="1" x14ac:dyDescent="0.2">
      <c r="A264" s="148" t="s">
        <v>54</v>
      </c>
      <c r="B264" s="149" t="s">
        <v>191</v>
      </c>
      <c r="C264" s="150">
        <v>19030</v>
      </c>
      <c r="D264" s="151">
        <v>0</v>
      </c>
      <c r="E264" s="152">
        <v>-200</v>
      </c>
      <c r="F264" s="151">
        <v>0</v>
      </c>
      <c r="G264" s="174">
        <v>18830</v>
      </c>
    </row>
    <row r="265" spans="1:9" s="138" customFormat="1" ht="30" customHeight="1" x14ac:dyDescent="0.2">
      <c r="A265" s="145" t="s">
        <v>192</v>
      </c>
      <c r="B265" s="146"/>
      <c r="C265" s="224">
        <v>24149</v>
      </c>
      <c r="D265" s="142">
        <v>0</v>
      </c>
      <c r="E265" s="147">
        <v>2087</v>
      </c>
      <c r="F265" s="142">
        <v>0</v>
      </c>
      <c r="G265" s="190">
        <v>26236</v>
      </c>
    </row>
    <row r="266" spans="1:9" s="138" customFormat="1" ht="30" customHeight="1" x14ac:dyDescent="0.2">
      <c r="A266" s="145" t="s">
        <v>193</v>
      </c>
      <c r="B266" s="146"/>
      <c r="C266" s="224">
        <v>3282</v>
      </c>
      <c r="D266" s="142">
        <v>0</v>
      </c>
      <c r="E266" s="147">
        <v>0</v>
      </c>
      <c r="F266" s="142">
        <v>0</v>
      </c>
      <c r="G266" s="190">
        <v>3282</v>
      </c>
    </row>
    <row r="267" spans="1:9" s="138" customFormat="1" ht="30" customHeight="1" x14ac:dyDescent="0.2">
      <c r="A267" s="145" t="s">
        <v>194</v>
      </c>
      <c r="B267" s="146"/>
      <c r="C267" s="224">
        <v>245</v>
      </c>
      <c r="D267" s="142">
        <v>0</v>
      </c>
      <c r="E267" s="147">
        <v>0</v>
      </c>
      <c r="F267" s="142">
        <v>0</v>
      </c>
      <c r="G267" s="190">
        <v>245</v>
      </c>
    </row>
    <row r="268" spans="1:9" s="97" customFormat="1" ht="45.6" customHeight="1" x14ac:dyDescent="0.2">
      <c r="A268" s="148" t="s">
        <v>54</v>
      </c>
      <c r="B268" s="149" t="s">
        <v>192</v>
      </c>
      <c r="C268" s="150">
        <v>27676</v>
      </c>
      <c r="D268" s="151">
        <v>0</v>
      </c>
      <c r="E268" s="152">
        <v>2087</v>
      </c>
      <c r="F268" s="151">
        <v>0</v>
      </c>
      <c r="G268" s="174">
        <v>29763</v>
      </c>
    </row>
    <row r="269" spans="1:9" s="138" customFormat="1" ht="30" customHeight="1" x14ac:dyDescent="0.2">
      <c r="A269" s="145" t="s">
        <v>195</v>
      </c>
      <c r="B269" s="146"/>
      <c r="C269" s="141">
        <v>5000</v>
      </c>
      <c r="D269" s="191">
        <v>0</v>
      </c>
      <c r="E269" s="192">
        <v>-3593</v>
      </c>
      <c r="F269" s="191">
        <v>0</v>
      </c>
      <c r="G269" s="190">
        <v>1407</v>
      </c>
    </row>
    <row r="270" spans="1:9" s="97" customFormat="1" ht="45.95" customHeight="1" x14ac:dyDescent="0.2">
      <c r="A270" s="148" t="s">
        <v>54</v>
      </c>
      <c r="B270" s="149" t="s">
        <v>196</v>
      </c>
      <c r="C270" s="150">
        <v>5000</v>
      </c>
      <c r="D270" s="151">
        <v>0</v>
      </c>
      <c r="E270" s="152">
        <v>-3593</v>
      </c>
      <c r="F270" s="151">
        <v>0</v>
      </c>
      <c r="G270" s="174">
        <v>1407</v>
      </c>
    </row>
    <row r="271" spans="1:9" s="118" customFormat="1" ht="45" customHeight="1" thickBot="1" x14ac:dyDescent="0.25">
      <c r="A271" s="160" t="s">
        <v>94</v>
      </c>
      <c r="B271" s="161" t="s">
        <v>147</v>
      </c>
      <c r="C271" s="162">
        <v>2308580</v>
      </c>
      <c r="D271" s="163">
        <v>5348</v>
      </c>
      <c r="E271" s="164">
        <v>0</v>
      </c>
      <c r="F271" s="163">
        <v>-325519</v>
      </c>
      <c r="G271" s="166">
        <v>1988409</v>
      </c>
    </row>
    <row r="272" spans="1:9" x14ac:dyDescent="0.2">
      <c r="I272" s="79"/>
    </row>
    <row r="273" spans="1:12" x14ac:dyDescent="0.2">
      <c r="I273" s="79"/>
    </row>
    <row r="274" spans="1:12" ht="15.75" thickBot="1" x14ac:dyDescent="0.25">
      <c r="I274" s="79"/>
    </row>
    <row r="275" spans="1:12" s="119" customFormat="1" ht="45" customHeight="1" thickBot="1" x14ac:dyDescent="0.25">
      <c r="A275" s="76" t="s">
        <v>147</v>
      </c>
      <c r="B275" s="77"/>
      <c r="C275" s="77"/>
      <c r="D275" s="77"/>
      <c r="E275" s="77"/>
      <c r="F275" s="77"/>
      <c r="G275" s="78"/>
      <c r="H275" s="120"/>
      <c r="I275" s="79"/>
      <c r="J275" s="79"/>
      <c r="K275" s="79"/>
      <c r="L275" s="79"/>
    </row>
    <row r="276" spans="1:12" s="119" customFormat="1" ht="24" customHeight="1" thickBot="1" x14ac:dyDescent="0.25">
      <c r="A276" s="121" t="s">
        <v>95</v>
      </c>
      <c r="B276" s="122"/>
      <c r="C276" s="122"/>
      <c r="D276" s="122"/>
      <c r="E276" s="122"/>
      <c r="F276" s="122"/>
      <c r="G276" s="123"/>
      <c r="H276" s="120"/>
      <c r="I276" s="79"/>
      <c r="J276" s="79"/>
      <c r="K276" s="79"/>
      <c r="L276" s="79"/>
    </row>
    <row r="277" spans="1:12" s="91" customFormat="1" ht="87.75" customHeight="1" x14ac:dyDescent="0.2">
      <c r="A277" s="124" t="s">
        <v>40</v>
      </c>
      <c r="B277" s="125"/>
      <c r="C277" s="167" t="s">
        <v>30</v>
      </c>
      <c r="D277" s="128" t="s">
        <v>41</v>
      </c>
      <c r="E277" s="128" t="s">
        <v>42</v>
      </c>
      <c r="F277" s="128" t="s">
        <v>43</v>
      </c>
      <c r="G277" s="168" t="s">
        <v>44</v>
      </c>
      <c r="H277" s="120"/>
      <c r="I277" s="79"/>
      <c r="J277" s="79"/>
      <c r="K277" s="79"/>
      <c r="L277" s="79"/>
    </row>
    <row r="278" spans="1:12" s="97" customFormat="1" ht="24" customHeight="1" thickBot="1" x14ac:dyDescent="0.25">
      <c r="A278" s="129"/>
      <c r="B278" s="130"/>
      <c r="C278" s="169" t="s">
        <v>33</v>
      </c>
      <c r="D278" s="131" t="s">
        <v>33</v>
      </c>
      <c r="E278" s="131" t="s">
        <v>33</v>
      </c>
      <c r="F278" s="131" t="s">
        <v>33</v>
      </c>
      <c r="G278" s="170" t="s">
        <v>33</v>
      </c>
    </row>
    <row r="279" spans="1:12" s="138" customFormat="1" ht="30" customHeight="1" x14ac:dyDescent="0.2">
      <c r="A279" s="133" t="s">
        <v>195</v>
      </c>
      <c r="B279" s="134"/>
      <c r="C279" s="227">
        <v>369957</v>
      </c>
      <c r="D279" s="147">
        <v>0</v>
      </c>
      <c r="E279" s="147">
        <v>-3920</v>
      </c>
      <c r="F279" s="147">
        <v>-22997</v>
      </c>
      <c r="G279" s="228">
        <v>343040</v>
      </c>
    </row>
    <row r="280" spans="1:12" s="138" customFormat="1" ht="30" customHeight="1" x14ac:dyDescent="0.2">
      <c r="A280" s="139" t="s">
        <v>197</v>
      </c>
      <c r="B280" s="140"/>
      <c r="C280" s="227">
        <v>-671</v>
      </c>
      <c r="D280" s="147">
        <v>0</v>
      </c>
      <c r="E280" s="147">
        <v>0</v>
      </c>
      <c r="F280" s="147">
        <v>0</v>
      </c>
      <c r="G280" s="228">
        <v>-671</v>
      </c>
    </row>
    <row r="281" spans="1:12" s="97" customFormat="1" ht="46.5" customHeight="1" x14ac:dyDescent="0.2">
      <c r="A281" s="148" t="s">
        <v>54</v>
      </c>
      <c r="B281" s="149" t="s">
        <v>196</v>
      </c>
      <c r="C281" s="173">
        <v>369286</v>
      </c>
      <c r="D281" s="152">
        <v>0</v>
      </c>
      <c r="E281" s="152">
        <v>-3920</v>
      </c>
      <c r="F281" s="152">
        <v>-22997</v>
      </c>
      <c r="G281" s="174">
        <v>342369</v>
      </c>
    </row>
    <row r="282" spans="1:12" s="97" customFormat="1" ht="30" customHeight="1" x14ac:dyDescent="0.2">
      <c r="A282" s="145" t="s">
        <v>158</v>
      </c>
      <c r="B282" s="146"/>
      <c r="C282" s="171">
        <v>0</v>
      </c>
      <c r="D282" s="157">
        <v>0</v>
      </c>
      <c r="E282" s="157">
        <v>2065</v>
      </c>
      <c r="F282" s="157">
        <v>0</v>
      </c>
      <c r="G282" s="172">
        <v>2065</v>
      </c>
    </row>
    <row r="283" spans="1:12" s="97" customFormat="1" ht="46.5" customHeight="1" x14ac:dyDescent="0.2">
      <c r="A283" s="148" t="s">
        <v>54</v>
      </c>
      <c r="B283" s="149" t="s">
        <v>160</v>
      </c>
      <c r="C283" s="173">
        <v>0</v>
      </c>
      <c r="D283" s="152">
        <v>0</v>
      </c>
      <c r="E283" s="152">
        <v>2065</v>
      </c>
      <c r="F283" s="152">
        <v>0</v>
      </c>
      <c r="G283" s="174">
        <v>2065</v>
      </c>
    </row>
    <row r="284" spans="1:12" s="97" customFormat="1" ht="30" customHeight="1" x14ac:dyDescent="0.2">
      <c r="A284" s="145" t="s">
        <v>179</v>
      </c>
      <c r="B284" s="146"/>
      <c r="C284" s="171">
        <v>2500</v>
      </c>
      <c r="D284" s="157">
        <v>0</v>
      </c>
      <c r="E284" s="157">
        <v>1855</v>
      </c>
      <c r="F284" s="157">
        <v>0</v>
      </c>
      <c r="G284" s="172">
        <v>4355</v>
      </c>
    </row>
    <row r="285" spans="1:12" s="97" customFormat="1" ht="46.5" customHeight="1" x14ac:dyDescent="0.2">
      <c r="A285" s="148" t="s">
        <v>54</v>
      </c>
      <c r="B285" s="149" t="s">
        <v>181</v>
      </c>
      <c r="C285" s="173">
        <v>2500</v>
      </c>
      <c r="D285" s="152">
        <v>0</v>
      </c>
      <c r="E285" s="152">
        <v>1855</v>
      </c>
      <c r="F285" s="152">
        <v>0</v>
      </c>
      <c r="G285" s="174">
        <v>4355</v>
      </c>
    </row>
    <row r="286" spans="1:12" s="97" customFormat="1" ht="30" customHeight="1" x14ac:dyDescent="0.2">
      <c r="A286" s="145" t="s">
        <v>161</v>
      </c>
      <c r="B286" s="146"/>
      <c r="C286" s="171">
        <v>100</v>
      </c>
      <c r="D286" s="157">
        <v>0</v>
      </c>
      <c r="E286" s="157">
        <v>0</v>
      </c>
      <c r="F286" s="157">
        <v>3400</v>
      </c>
      <c r="G286" s="172">
        <v>3500</v>
      </c>
    </row>
    <row r="287" spans="1:12" s="97" customFormat="1" ht="46.5" customHeight="1" x14ac:dyDescent="0.2">
      <c r="A287" s="148" t="s">
        <v>54</v>
      </c>
      <c r="B287" s="149" t="s">
        <v>163</v>
      </c>
      <c r="C287" s="173">
        <v>100</v>
      </c>
      <c r="D287" s="152">
        <v>0</v>
      </c>
      <c r="E287" s="152">
        <v>0</v>
      </c>
      <c r="F287" s="152">
        <v>3400</v>
      </c>
      <c r="G287" s="174">
        <v>3500</v>
      </c>
    </row>
    <row r="288" spans="1:12" s="97" customFormat="1" ht="30" customHeight="1" x14ac:dyDescent="0.2">
      <c r="A288" s="145" t="s">
        <v>153</v>
      </c>
      <c r="B288" s="146"/>
      <c r="C288" s="171">
        <v>250</v>
      </c>
      <c r="D288" s="157">
        <v>0</v>
      </c>
      <c r="E288" s="157">
        <v>0</v>
      </c>
      <c r="F288" s="157">
        <v>0</v>
      </c>
      <c r="G288" s="172">
        <v>250</v>
      </c>
    </row>
    <row r="289" spans="1:13" s="97" customFormat="1" ht="46.5" customHeight="1" x14ac:dyDescent="0.2">
      <c r="A289" s="148" t="s">
        <v>54</v>
      </c>
      <c r="B289" s="149" t="s">
        <v>155</v>
      </c>
      <c r="C289" s="173">
        <v>250</v>
      </c>
      <c r="D289" s="152">
        <v>0</v>
      </c>
      <c r="E289" s="152">
        <v>0</v>
      </c>
      <c r="F289" s="152">
        <v>0</v>
      </c>
      <c r="G289" s="174">
        <v>250</v>
      </c>
    </row>
    <row r="290" spans="1:13" s="97" customFormat="1" ht="30" customHeight="1" x14ac:dyDescent="0.2">
      <c r="A290" s="145" t="s">
        <v>193</v>
      </c>
      <c r="B290" s="146"/>
      <c r="C290" s="171">
        <v>50</v>
      </c>
      <c r="D290" s="157">
        <v>0</v>
      </c>
      <c r="E290" s="157">
        <v>0</v>
      </c>
      <c r="F290" s="157">
        <v>0</v>
      </c>
      <c r="G290" s="172">
        <v>50</v>
      </c>
    </row>
    <row r="291" spans="1:13" s="97" customFormat="1" ht="46.5" customHeight="1" x14ac:dyDescent="0.2">
      <c r="A291" s="148" t="s">
        <v>54</v>
      </c>
      <c r="B291" s="149" t="s">
        <v>192</v>
      </c>
      <c r="C291" s="173">
        <v>50</v>
      </c>
      <c r="D291" s="152">
        <v>0</v>
      </c>
      <c r="E291" s="152">
        <v>0</v>
      </c>
      <c r="F291" s="152">
        <v>0</v>
      </c>
      <c r="G291" s="174">
        <v>50</v>
      </c>
    </row>
    <row r="292" spans="1:13" s="118" customFormat="1" ht="45" customHeight="1" thickBot="1" x14ac:dyDescent="0.25">
      <c r="A292" s="160" t="s">
        <v>94</v>
      </c>
      <c r="B292" s="161" t="s">
        <v>147</v>
      </c>
      <c r="C292" s="175">
        <v>372186</v>
      </c>
      <c r="D292" s="164">
        <v>0</v>
      </c>
      <c r="E292" s="164">
        <v>0</v>
      </c>
      <c r="F292" s="164">
        <v>-19597</v>
      </c>
      <c r="G292" s="176">
        <v>352589</v>
      </c>
    </row>
    <row r="293" spans="1:13" x14ac:dyDescent="0.2">
      <c r="D293" s="79"/>
      <c r="E293" s="79"/>
      <c r="F293" s="79"/>
      <c r="G293" s="79"/>
      <c r="J293" s="120"/>
      <c r="K293" s="120"/>
      <c r="L293" s="120"/>
      <c r="M293" s="120"/>
    </row>
    <row r="295" spans="1:13" ht="15.75" thickBot="1" x14ac:dyDescent="0.25"/>
    <row r="296" spans="1:13" s="119" customFormat="1" ht="45" customHeight="1" thickBot="1" x14ac:dyDescent="0.25">
      <c r="A296" s="76" t="s">
        <v>147</v>
      </c>
      <c r="B296" s="77"/>
      <c r="C296" s="77"/>
      <c r="D296" s="77"/>
      <c r="E296" s="78"/>
      <c r="F296" s="120"/>
      <c r="G296" s="120"/>
      <c r="H296" s="120"/>
      <c r="I296" s="120"/>
      <c r="J296" s="178"/>
    </row>
    <row r="297" spans="1:13" s="119" customFormat="1" ht="24" customHeight="1" thickBot="1" x14ac:dyDescent="0.25">
      <c r="A297" s="121" t="s">
        <v>96</v>
      </c>
      <c r="B297" s="122"/>
      <c r="C297" s="122"/>
      <c r="D297" s="122"/>
      <c r="E297" s="123"/>
      <c r="F297" s="120"/>
      <c r="G297" s="120"/>
      <c r="H297" s="120"/>
      <c r="I297" s="120"/>
      <c r="J297" s="179"/>
    </row>
    <row r="298" spans="1:13" s="91" customFormat="1" ht="87.75" customHeight="1" x14ac:dyDescent="0.2">
      <c r="A298" s="124" t="s">
        <v>40</v>
      </c>
      <c r="B298" s="125"/>
      <c r="C298" s="88" t="s">
        <v>30</v>
      </c>
      <c r="D298" s="89" t="s">
        <v>31</v>
      </c>
      <c r="E298" s="90" t="s">
        <v>32</v>
      </c>
      <c r="F298" s="120"/>
      <c r="G298" s="120"/>
      <c r="H298" s="120"/>
    </row>
    <row r="299" spans="1:13" s="97" customFormat="1" ht="24" customHeight="1" thickBot="1" x14ac:dyDescent="0.25">
      <c r="A299" s="129"/>
      <c r="B299" s="130"/>
      <c r="C299" s="169" t="s">
        <v>33</v>
      </c>
      <c r="D299" s="131" t="s">
        <v>33</v>
      </c>
      <c r="E299" s="170" t="s">
        <v>33</v>
      </c>
      <c r="F299" s="120"/>
      <c r="G299" s="120"/>
      <c r="H299" s="120"/>
    </row>
    <row r="300" spans="1:13" s="138" customFormat="1" ht="30" customHeight="1" x14ac:dyDescent="0.2">
      <c r="A300" s="133" t="s">
        <v>198</v>
      </c>
      <c r="B300" s="134"/>
      <c r="C300" s="207">
        <v>-596212</v>
      </c>
      <c r="D300" s="208">
        <v>483254</v>
      </c>
      <c r="E300" s="209">
        <v>-112958</v>
      </c>
      <c r="F300" s="120"/>
      <c r="G300" s="120"/>
      <c r="H300" s="120"/>
    </row>
    <row r="301" spans="1:13" s="97" customFormat="1" ht="46.5" customHeight="1" x14ac:dyDescent="0.2">
      <c r="A301" s="148" t="s">
        <v>54</v>
      </c>
      <c r="B301" s="149" t="s">
        <v>181</v>
      </c>
      <c r="C301" s="229">
        <v>-596212</v>
      </c>
      <c r="D301" s="230">
        <v>483254</v>
      </c>
      <c r="E301" s="231">
        <v>-112958</v>
      </c>
      <c r="F301" s="120"/>
      <c r="G301" s="120"/>
      <c r="H301" s="120"/>
    </row>
    <row r="302" spans="1:13" s="118" customFormat="1" ht="45" customHeight="1" thickBot="1" x14ac:dyDescent="0.25">
      <c r="A302" s="160" t="s">
        <v>94</v>
      </c>
      <c r="B302" s="161" t="s">
        <v>147</v>
      </c>
      <c r="C302" s="175">
        <v>-596212</v>
      </c>
      <c r="D302" s="164">
        <v>483254</v>
      </c>
      <c r="E302" s="176">
        <v>-112958</v>
      </c>
      <c r="F302" s="120"/>
      <c r="G302" s="120"/>
      <c r="H302" s="120"/>
    </row>
    <row r="303" spans="1:13" x14ac:dyDescent="0.2">
      <c r="I303" s="79"/>
    </row>
    <row r="304" spans="1:13" x14ac:dyDescent="0.2">
      <c r="I304" s="79"/>
    </row>
    <row r="305" spans="1:10" ht="15.75" thickBot="1" x14ac:dyDescent="0.25">
      <c r="I305" s="79"/>
    </row>
    <row r="306" spans="1:10" s="119" customFormat="1" ht="45" customHeight="1" thickBot="1" x14ac:dyDescent="0.25">
      <c r="A306" s="76" t="s">
        <v>147</v>
      </c>
      <c r="B306" s="77"/>
      <c r="C306" s="77"/>
      <c r="D306" s="77"/>
      <c r="E306" s="78"/>
      <c r="F306" s="120"/>
      <c r="G306" s="120"/>
      <c r="H306" s="120"/>
      <c r="I306" s="120"/>
      <c r="J306" s="178"/>
    </row>
    <row r="307" spans="1:10" s="119" customFormat="1" ht="24" customHeight="1" thickBot="1" x14ac:dyDescent="0.25">
      <c r="A307" s="121" t="s">
        <v>199</v>
      </c>
      <c r="B307" s="122"/>
      <c r="C307" s="122"/>
      <c r="D307" s="122"/>
      <c r="E307" s="123"/>
      <c r="F307" s="120"/>
      <c r="G307" s="120"/>
      <c r="H307" s="120"/>
      <c r="I307" s="120"/>
      <c r="J307" s="179"/>
    </row>
    <row r="308" spans="1:10" s="91" customFormat="1" ht="87.75" customHeight="1" x14ac:dyDescent="0.2">
      <c r="A308" s="124" t="s">
        <v>40</v>
      </c>
      <c r="B308" s="125"/>
      <c r="C308" s="88" t="s">
        <v>30</v>
      </c>
      <c r="D308" s="89" t="s">
        <v>31</v>
      </c>
      <c r="E308" s="90" t="s">
        <v>32</v>
      </c>
      <c r="F308" s="120"/>
      <c r="G308" s="177"/>
    </row>
    <row r="309" spans="1:10" s="97" customFormat="1" ht="24" customHeight="1" thickBot="1" x14ac:dyDescent="0.25">
      <c r="A309" s="129"/>
      <c r="B309" s="130"/>
      <c r="C309" s="169" t="s">
        <v>33</v>
      </c>
      <c r="D309" s="131" t="s">
        <v>33</v>
      </c>
      <c r="E309" s="170" t="s">
        <v>33</v>
      </c>
      <c r="F309" s="120"/>
      <c r="G309" s="180"/>
    </row>
    <row r="310" spans="1:10" s="138" customFormat="1" ht="30" customHeight="1" x14ac:dyDescent="0.2">
      <c r="A310" s="133" t="s">
        <v>198</v>
      </c>
      <c r="B310" s="134"/>
      <c r="C310" s="181">
        <v>1386466</v>
      </c>
      <c r="D310" s="182">
        <v>-23069</v>
      </c>
      <c r="E310" s="183">
        <v>1363397</v>
      </c>
      <c r="F310" s="120"/>
      <c r="G310" s="232"/>
    </row>
    <row r="311" spans="1:10" s="97" customFormat="1" ht="46.5" customHeight="1" x14ac:dyDescent="0.2">
      <c r="A311" s="148" t="s">
        <v>54</v>
      </c>
      <c r="B311" s="149" t="s">
        <v>181</v>
      </c>
      <c r="C311" s="173">
        <v>1386466</v>
      </c>
      <c r="D311" s="152">
        <v>-23069</v>
      </c>
      <c r="E311" s="174">
        <v>1363397</v>
      </c>
      <c r="F311" s="120"/>
      <c r="G311" s="185"/>
    </row>
    <row r="312" spans="1:10" s="118" customFormat="1" ht="45" customHeight="1" thickBot="1" x14ac:dyDescent="0.25">
      <c r="A312" s="160" t="s">
        <v>94</v>
      </c>
      <c r="B312" s="161" t="s">
        <v>147</v>
      </c>
      <c r="C312" s="175">
        <v>1386466</v>
      </c>
      <c r="D312" s="164">
        <v>-23069</v>
      </c>
      <c r="E312" s="176">
        <v>1363397</v>
      </c>
      <c r="F312" s="120"/>
      <c r="G312" s="233"/>
    </row>
    <row r="313" spans="1:10" ht="54.75" customHeight="1" thickBot="1" x14ac:dyDescent="0.25">
      <c r="G313" s="79"/>
      <c r="H313" s="79"/>
      <c r="I313" s="79"/>
    </row>
    <row r="314" spans="1:10" ht="45" customHeight="1" thickBot="1" x14ac:dyDescent="0.25">
      <c r="A314" s="76" t="s">
        <v>200</v>
      </c>
      <c r="B314" s="77"/>
      <c r="C314" s="77"/>
      <c r="D314" s="77"/>
      <c r="E314" s="78"/>
      <c r="G314" s="79"/>
      <c r="H314" s="79"/>
      <c r="I314" s="79"/>
    </row>
    <row r="315" spans="1:10" ht="27.75" customHeight="1" x14ac:dyDescent="0.2">
      <c r="A315" s="81" t="s">
        <v>29</v>
      </c>
      <c r="B315" s="82"/>
      <c r="C315" s="83" t="s">
        <v>4</v>
      </c>
      <c r="D315" s="84"/>
      <c r="E315" s="85"/>
      <c r="F315" s="79"/>
      <c r="G315" s="79"/>
      <c r="H315" s="79"/>
      <c r="I315" s="79"/>
    </row>
    <row r="316" spans="1:10" s="91" customFormat="1" ht="87.75" customHeight="1" x14ac:dyDescent="0.2">
      <c r="A316" s="86"/>
      <c r="B316" s="87"/>
      <c r="C316" s="88" t="s">
        <v>30</v>
      </c>
      <c r="D316" s="89" t="s">
        <v>31</v>
      </c>
      <c r="E316" s="90" t="s">
        <v>32</v>
      </c>
    </row>
    <row r="317" spans="1:10" s="97" customFormat="1" ht="24" customHeight="1" thickBot="1" x14ac:dyDescent="0.25">
      <c r="A317" s="92"/>
      <c r="B317" s="93"/>
      <c r="C317" s="94" t="s">
        <v>33</v>
      </c>
      <c r="D317" s="95" t="s">
        <v>33</v>
      </c>
      <c r="E317" s="96" t="s">
        <v>33</v>
      </c>
    </row>
    <row r="318" spans="1:10" s="103" customFormat="1" ht="30" customHeight="1" x14ac:dyDescent="0.2">
      <c r="A318" s="98" t="s">
        <v>6</v>
      </c>
      <c r="B318" s="99"/>
      <c r="C318" s="100">
        <v>1192180</v>
      </c>
      <c r="D318" s="101">
        <v>201240</v>
      </c>
      <c r="E318" s="102">
        <v>1393420</v>
      </c>
    </row>
    <row r="319" spans="1:10" s="106" customFormat="1" ht="30" customHeight="1" x14ac:dyDescent="0.2">
      <c r="A319" s="104" t="s">
        <v>7</v>
      </c>
      <c r="B319" s="105"/>
      <c r="C319" s="100">
        <v>2087241</v>
      </c>
      <c r="D319" s="101">
        <v>-105129</v>
      </c>
      <c r="E319" s="102">
        <v>1982112</v>
      </c>
    </row>
    <row r="320" spans="1:10" s="106" customFormat="1" ht="30" customHeight="1" x14ac:dyDescent="0.2">
      <c r="A320" s="107" t="s">
        <v>34</v>
      </c>
      <c r="B320" s="108"/>
      <c r="C320" s="109">
        <v>3279421</v>
      </c>
      <c r="D320" s="110">
        <v>96111</v>
      </c>
      <c r="E320" s="111">
        <v>3375532</v>
      </c>
    </row>
    <row r="321" spans="1:12" s="106" customFormat="1" ht="30" customHeight="1" x14ac:dyDescent="0.2">
      <c r="A321" s="104" t="s">
        <v>35</v>
      </c>
      <c r="B321" s="105"/>
      <c r="C321" s="100">
        <v>57477</v>
      </c>
      <c r="D321" s="101">
        <v>338425</v>
      </c>
      <c r="E321" s="102">
        <v>395902</v>
      </c>
    </row>
    <row r="322" spans="1:12" s="106" customFormat="1" ht="30" customHeight="1" x14ac:dyDescent="0.2">
      <c r="A322" s="104" t="s">
        <v>36</v>
      </c>
      <c r="B322" s="105"/>
      <c r="C322" s="100">
        <v>0</v>
      </c>
      <c r="D322" s="101">
        <v>0</v>
      </c>
      <c r="E322" s="102">
        <v>0</v>
      </c>
    </row>
    <row r="323" spans="1:12" s="106" customFormat="1" ht="30" customHeight="1" x14ac:dyDescent="0.2">
      <c r="A323" s="107" t="s">
        <v>37</v>
      </c>
      <c r="B323" s="108"/>
      <c r="C323" s="109">
        <v>57477</v>
      </c>
      <c r="D323" s="110">
        <v>338425</v>
      </c>
      <c r="E323" s="111">
        <v>395902</v>
      </c>
    </row>
    <row r="324" spans="1:12" s="117" customFormat="1" ht="45" customHeight="1" thickBot="1" x14ac:dyDescent="0.25">
      <c r="A324" s="112" t="s">
        <v>201</v>
      </c>
      <c r="B324" s="113"/>
      <c r="C324" s="114">
        <v>3336898</v>
      </c>
      <c r="D324" s="115">
        <v>434536</v>
      </c>
      <c r="E324" s="116">
        <v>3771434</v>
      </c>
    </row>
    <row r="325" spans="1:12" x14ac:dyDescent="0.2">
      <c r="I325" s="79"/>
    </row>
    <row r="326" spans="1:12" x14ac:dyDescent="0.2">
      <c r="I326" s="79"/>
    </row>
    <row r="327" spans="1:12" ht="15.75" thickBot="1" x14ac:dyDescent="0.25">
      <c r="I327" s="79"/>
    </row>
    <row r="328" spans="1:12" s="119" customFormat="1" ht="45" customHeight="1" thickBot="1" x14ac:dyDescent="0.25">
      <c r="A328" s="76" t="s">
        <v>200</v>
      </c>
      <c r="B328" s="77"/>
      <c r="C328" s="77"/>
      <c r="D328" s="77"/>
      <c r="E328" s="77"/>
      <c r="F328" s="77"/>
      <c r="G328" s="78"/>
      <c r="H328" s="120"/>
      <c r="I328" s="79"/>
      <c r="J328" s="79"/>
      <c r="K328" s="79"/>
      <c r="L328" s="79"/>
    </row>
    <row r="329" spans="1:12" s="119" customFormat="1" ht="24" customHeight="1" thickBot="1" x14ac:dyDescent="0.25">
      <c r="A329" s="121" t="s">
        <v>39</v>
      </c>
      <c r="B329" s="122"/>
      <c r="C329" s="122"/>
      <c r="D329" s="122"/>
      <c r="E329" s="122"/>
      <c r="F329" s="122"/>
      <c r="G329" s="123"/>
      <c r="H329" s="120"/>
      <c r="I329" s="79"/>
      <c r="J329" s="79"/>
      <c r="K329" s="79"/>
      <c r="L329" s="79"/>
    </row>
    <row r="330" spans="1:12" s="91" customFormat="1" ht="87.75" customHeight="1" x14ac:dyDescent="0.2">
      <c r="A330" s="124" t="s">
        <v>40</v>
      </c>
      <c r="B330" s="125"/>
      <c r="C330" s="234" t="s">
        <v>30</v>
      </c>
      <c r="D330" s="127" t="s">
        <v>41</v>
      </c>
      <c r="E330" s="128" t="s">
        <v>42</v>
      </c>
      <c r="F330" s="89" t="s">
        <v>43</v>
      </c>
      <c r="G330" s="90" t="s">
        <v>44</v>
      </c>
    </row>
    <row r="331" spans="1:12" s="97" customFormat="1" ht="24" customHeight="1" thickBot="1" x14ac:dyDescent="0.25">
      <c r="A331" s="129"/>
      <c r="B331" s="130"/>
      <c r="C331" s="94" t="s">
        <v>33</v>
      </c>
      <c r="D331" s="95" t="s">
        <v>33</v>
      </c>
      <c r="E331" s="95" t="s">
        <v>33</v>
      </c>
      <c r="F331" s="132" t="s">
        <v>33</v>
      </c>
      <c r="G331" s="96" t="s">
        <v>33</v>
      </c>
    </row>
    <row r="332" spans="1:12" s="138" customFormat="1" ht="39.75" customHeight="1" x14ac:dyDescent="0.2">
      <c r="A332" s="145" t="s">
        <v>202</v>
      </c>
      <c r="B332" s="146"/>
      <c r="C332" s="224">
        <v>301</v>
      </c>
      <c r="D332" s="142">
        <v>0</v>
      </c>
      <c r="E332" s="142">
        <v>-181</v>
      </c>
      <c r="F332" s="143">
        <v>0</v>
      </c>
      <c r="G332" s="144">
        <v>120</v>
      </c>
    </row>
    <row r="333" spans="1:12" s="97" customFormat="1" ht="60" customHeight="1" x14ac:dyDescent="0.2">
      <c r="A333" s="148" t="s">
        <v>54</v>
      </c>
      <c r="B333" s="149" t="s">
        <v>203</v>
      </c>
      <c r="C333" s="150">
        <v>301</v>
      </c>
      <c r="D333" s="151">
        <v>0</v>
      </c>
      <c r="E333" s="151">
        <v>-181</v>
      </c>
      <c r="F333" s="151">
        <v>0</v>
      </c>
      <c r="G333" s="154">
        <v>120</v>
      </c>
    </row>
    <row r="334" spans="1:12" s="138" customFormat="1" ht="24.75" customHeight="1" x14ac:dyDescent="0.2">
      <c r="A334" s="145" t="s">
        <v>204</v>
      </c>
      <c r="B334" s="146"/>
      <c r="C334" s="155">
        <v>4370</v>
      </c>
      <c r="D334" s="225">
        <v>0</v>
      </c>
      <c r="E334" s="225">
        <v>0</v>
      </c>
      <c r="F334" s="201">
        <v>0</v>
      </c>
      <c r="G334" s="159">
        <v>4370</v>
      </c>
    </row>
    <row r="335" spans="1:12" s="97" customFormat="1" ht="40.5" customHeight="1" x14ac:dyDescent="0.2">
      <c r="A335" s="148" t="s">
        <v>54</v>
      </c>
      <c r="B335" s="149" t="s">
        <v>204</v>
      </c>
      <c r="C335" s="150">
        <v>4370</v>
      </c>
      <c r="D335" s="151">
        <v>0</v>
      </c>
      <c r="E335" s="151">
        <v>0</v>
      </c>
      <c r="F335" s="151">
        <v>0</v>
      </c>
      <c r="G335" s="154">
        <v>4370</v>
      </c>
    </row>
    <row r="336" spans="1:12" s="138" customFormat="1" ht="30" customHeight="1" x14ac:dyDescent="0.2">
      <c r="A336" s="145" t="s">
        <v>205</v>
      </c>
      <c r="B336" s="146"/>
      <c r="C336" s="141">
        <v>0</v>
      </c>
      <c r="D336" s="142">
        <v>0</v>
      </c>
      <c r="E336" s="142">
        <v>1953</v>
      </c>
      <c r="F336" s="142">
        <v>0</v>
      </c>
      <c r="G336" s="144">
        <v>1953</v>
      </c>
    </row>
    <row r="337" spans="1:7" s="138" customFormat="1" ht="30" customHeight="1" x14ac:dyDescent="0.2">
      <c r="A337" s="145" t="s">
        <v>206</v>
      </c>
      <c r="B337" s="146"/>
      <c r="C337" s="141">
        <v>4470</v>
      </c>
      <c r="D337" s="142">
        <v>0</v>
      </c>
      <c r="E337" s="142">
        <v>0</v>
      </c>
      <c r="F337" s="142">
        <v>0</v>
      </c>
      <c r="G337" s="144">
        <v>4470</v>
      </c>
    </row>
    <row r="338" spans="1:7" s="138" customFormat="1" ht="30" customHeight="1" x14ac:dyDescent="0.2">
      <c r="A338" s="145" t="s">
        <v>207</v>
      </c>
      <c r="B338" s="146"/>
      <c r="C338" s="141">
        <v>6200</v>
      </c>
      <c r="D338" s="142">
        <v>0</v>
      </c>
      <c r="E338" s="142">
        <v>-140</v>
      </c>
      <c r="F338" s="143">
        <v>0</v>
      </c>
      <c r="G338" s="144">
        <v>6060</v>
      </c>
    </row>
    <row r="339" spans="1:7" s="138" customFormat="1" ht="30" customHeight="1" x14ac:dyDescent="0.2">
      <c r="A339" s="145" t="s">
        <v>208</v>
      </c>
      <c r="B339" s="146"/>
      <c r="C339" s="141">
        <v>6797</v>
      </c>
      <c r="D339" s="142">
        <v>0</v>
      </c>
      <c r="E339" s="142">
        <v>0</v>
      </c>
      <c r="F339" s="143">
        <v>0</v>
      </c>
      <c r="G339" s="144">
        <v>6797</v>
      </c>
    </row>
    <row r="340" spans="1:7" s="138" customFormat="1" ht="30" customHeight="1" x14ac:dyDescent="0.2">
      <c r="A340" s="145" t="s">
        <v>209</v>
      </c>
      <c r="B340" s="146"/>
      <c r="C340" s="141">
        <v>4636</v>
      </c>
      <c r="D340" s="142">
        <v>0</v>
      </c>
      <c r="E340" s="142">
        <v>0</v>
      </c>
      <c r="F340" s="142">
        <v>0</v>
      </c>
      <c r="G340" s="144">
        <v>4636</v>
      </c>
    </row>
    <row r="341" spans="1:7" s="138" customFormat="1" ht="30" customHeight="1" x14ac:dyDescent="0.2">
      <c r="A341" s="145" t="s">
        <v>210</v>
      </c>
      <c r="B341" s="146"/>
      <c r="C341" s="141">
        <v>2470</v>
      </c>
      <c r="D341" s="142">
        <v>0</v>
      </c>
      <c r="E341" s="142">
        <v>0</v>
      </c>
      <c r="F341" s="142">
        <v>0</v>
      </c>
      <c r="G341" s="144">
        <v>2470</v>
      </c>
    </row>
    <row r="342" spans="1:7" s="138" customFormat="1" ht="30" customHeight="1" x14ac:dyDescent="0.2">
      <c r="A342" s="145" t="s">
        <v>211</v>
      </c>
      <c r="B342" s="146"/>
      <c r="C342" s="141">
        <v>600</v>
      </c>
      <c r="D342" s="142">
        <v>0</v>
      </c>
      <c r="E342" s="142">
        <v>0</v>
      </c>
      <c r="F342" s="142">
        <v>0</v>
      </c>
      <c r="G342" s="144">
        <v>600</v>
      </c>
    </row>
    <row r="343" spans="1:7" s="97" customFormat="1" ht="60" customHeight="1" x14ac:dyDescent="0.2">
      <c r="A343" s="148" t="s">
        <v>54</v>
      </c>
      <c r="B343" s="149" t="s">
        <v>212</v>
      </c>
      <c r="C343" s="150">
        <v>25173</v>
      </c>
      <c r="D343" s="151">
        <v>0</v>
      </c>
      <c r="E343" s="151">
        <v>1813</v>
      </c>
      <c r="F343" s="151">
        <v>0</v>
      </c>
      <c r="G343" s="154">
        <v>26986</v>
      </c>
    </row>
    <row r="344" spans="1:7" s="138" customFormat="1" ht="30" customHeight="1" x14ac:dyDescent="0.2">
      <c r="A344" s="145" t="s">
        <v>213</v>
      </c>
      <c r="B344" s="146"/>
      <c r="C344" s="141">
        <v>43630</v>
      </c>
      <c r="D344" s="142">
        <v>0</v>
      </c>
      <c r="E344" s="142">
        <v>-200</v>
      </c>
      <c r="F344" s="143">
        <v>0</v>
      </c>
      <c r="G344" s="144">
        <v>43430</v>
      </c>
    </row>
    <row r="345" spans="1:7" s="138" customFormat="1" ht="30" customHeight="1" x14ac:dyDescent="0.2">
      <c r="A345" s="145" t="s">
        <v>214</v>
      </c>
      <c r="B345" s="146"/>
      <c r="C345" s="141">
        <v>4000</v>
      </c>
      <c r="D345" s="142">
        <v>0</v>
      </c>
      <c r="E345" s="142">
        <v>0</v>
      </c>
      <c r="F345" s="143">
        <v>0</v>
      </c>
      <c r="G345" s="144">
        <v>4000</v>
      </c>
    </row>
    <row r="346" spans="1:7" s="97" customFormat="1" ht="60" customHeight="1" x14ac:dyDescent="0.2">
      <c r="A346" s="148" t="s">
        <v>54</v>
      </c>
      <c r="B346" s="149" t="s">
        <v>215</v>
      </c>
      <c r="C346" s="150">
        <v>47630</v>
      </c>
      <c r="D346" s="151">
        <v>0</v>
      </c>
      <c r="E346" s="151">
        <v>-200</v>
      </c>
      <c r="F346" s="151">
        <v>0</v>
      </c>
      <c r="G346" s="154">
        <v>47430</v>
      </c>
    </row>
    <row r="347" spans="1:7" s="138" customFormat="1" ht="30" customHeight="1" x14ac:dyDescent="0.2">
      <c r="A347" s="145" t="s">
        <v>216</v>
      </c>
      <c r="B347" s="146"/>
      <c r="C347" s="141">
        <v>13272</v>
      </c>
      <c r="D347" s="142">
        <v>0</v>
      </c>
      <c r="E347" s="142">
        <v>-366</v>
      </c>
      <c r="F347" s="142">
        <v>0</v>
      </c>
      <c r="G347" s="144">
        <v>12906</v>
      </c>
    </row>
    <row r="348" spans="1:7" s="138" customFormat="1" ht="30" customHeight="1" x14ac:dyDescent="0.2">
      <c r="A348" s="145" t="s">
        <v>217</v>
      </c>
      <c r="B348" s="146"/>
      <c r="C348" s="141">
        <v>4808</v>
      </c>
      <c r="D348" s="142">
        <v>0</v>
      </c>
      <c r="E348" s="142">
        <v>-280</v>
      </c>
      <c r="F348" s="143">
        <v>0</v>
      </c>
      <c r="G348" s="144">
        <v>4528</v>
      </c>
    </row>
    <row r="349" spans="1:7" s="138" customFormat="1" ht="30" customHeight="1" x14ac:dyDescent="0.2">
      <c r="A349" s="145" t="s">
        <v>218</v>
      </c>
      <c r="B349" s="146"/>
      <c r="C349" s="141">
        <v>83</v>
      </c>
      <c r="D349" s="142">
        <v>0</v>
      </c>
      <c r="E349" s="142">
        <v>0</v>
      </c>
      <c r="F349" s="143">
        <v>0</v>
      </c>
      <c r="G349" s="144">
        <v>83</v>
      </c>
    </row>
    <row r="350" spans="1:7" s="138" customFormat="1" ht="30" customHeight="1" x14ac:dyDescent="0.2">
      <c r="A350" s="145" t="s">
        <v>219</v>
      </c>
      <c r="B350" s="146"/>
      <c r="C350" s="141">
        <v>699</v>
      </c>
      <c r="D350" s="142">
        <v>0</v>
      </c>
      <c r="E350" s="142">
        <v>0</v>
      </c>
      <c r="F350" s="143">
        <v>0</v>
      </c>
      <c r="G350" s="144">
        <v>699</v>
      </c>
    </row>
    <row r="351" spans="1:7" s="97" customFormat="1" ht="45" customHeight="1" x14ac:dyDescent="0.2">
      <c r="A351" s="148" t="s">
        <v>54</v>
      </c>
      <c r="B351" s="149" t="s">
        <v>220</v>
      </c>
      <c r="C351" s="150">
        <v>18862</v>
      </c>
      <c r="D351" s="151">
        <v>0</v>
      </c>
      <c r="E351" s="151">
        <v>-646</v>
      </c>
      <c r="F351" s="151">
        <v>0</v>
      </c>
      <c r="G351" s="154">
        <v>18216</v>
      </c>
    </row>
    <row r="352" spans="1:7" s="138" customFormat="1" ht="30" customHeight="1" x14ac:dyDescent="0.2">
      <c r="A352" s="145" t="s">
        <v>221</v>
      </c>
      <c r="B352" s="146"/>
      <c r="C352" s="141">
        <v>78175</v>
      </c>
      <c r="D352" s="142">
        <v>0</v>
      </c>
      <c r="E352" s="142">
        <v>-26351</v>
      </c>
      <c r="F352" s="143">
        <v>0</v>
      </c>
      <c r="G352" s="144">
        <v>51824</v>
      </c>
    </row>
    <row r="353" spans="1:7" s="138" customFormat="1" ht="30" customHeight="1" x14ac:dyDescent="0.2">
      <c r="A353" s="145" t="s">
        <v>222</v>
      </c>
      <c r="B353" s="146"/>
      <c r="C353" s="141">
        <v>10000</v>
      </c>
      <c r="D353" s="142">
        <v>0</v>
      </c>
      <c r="E353" s="142">
        <v>0</v>
      </c>
      <c r="F353" s="143">
        <v>4291</v>
      </c>
      <c r="G353" s="144">
        <v>14291</v>
      </c>
    </row>
    <row r="354" spans="1:7" s="97" customFormat="1" ht="46.5" customHeight="1" x14ac:dyDescent="0.2">
      <c r="A354" s="148" t="s">
        <v>54</v>
      </c>
      <c r="B354" s="149" t="s">
        <v>223</v>
      </c>
      <c r="C354" s="150">
        <v>88175</v>
      </c>
      <c r="D354" s="151">
        <v>0</v>
      </c>
      <c r="E354" s="151">
        <v>-26351</v>
      </c>
      <c r="F354" s="151">
        <v>4291</v>
      </c>
      <c r="G354" s="154">
        <v>66115</v>
      </c>
    </row>
    <row r="355" spans="1:7" s="138" customFormat="1" ht="30" customHeight="1" x14ac:dyDescent="0.2">
      <c r="A355" s="145" t="s">
        <v>224</v>
      </c>
      <c r="B355" s="146"/>
      <c r="C355" s="141">
        <v>38</v>
      </c>
      <c r="D355" s="142">
        <v>0</v>
      </c>
      <c r="E355" s="142">
        <v>0</v>
      </c>
      <c r="F355" s="143">
        <v>0</v>
      </c>
      <c r="G355" s="144">
        <v>38</v>
      </c>
    </row>
    <row r="356" spans="1:7" s="97" customFormat="1" ht="45" customHeight="1" x14ac:dyDescent="0.2">
      <c r="A356" s="148" t="s">
        <v>54</v>
      </c>
      <c r="B356" s="149" t="s">
        <v>225</v>
      </c>
      <c r="C356" s="150">
        <v>38</v>
      </c>
      <c r="D356" s="151">
        <v>0</v>
      </c>
      <c r="E356" s="151">
        <v>0</v>
      </c>
      <c r="F356" s="151">
        <v>0</v>
      </c>
      <c r="G356" s="154">
        <v>38</v>
      </c>
    </row>
    <row r="357" spans="1:7" s="138" customFormat="1" ht="33.75" customHeight="1" x14ac:dyDescent="0.2">
      <c r="A357" s="145" t="s">
        <v>226</v>
      </c>
      <c r="B357" s="146"/>
      <c r="C357" s="141">
        <v>35191</v>
      </c>
      <c r="D357" s="142">
        <v>0</v>
      </c>
      <c r="E357" s="142">
        <v>-200</v>
      </c>
      <c r="F357" s="142">
        <v>0</v>
      </c>
      <c r="G357" s="190">
        <v>34991</v>
      </c>
    </row>
    <row r="358" spans="1:7" s="97" customFormat="1" ht="45" customHeight="1" x14ac:dyDescent="0.2">
      <c r="A358" s="148" t="s">
        <v>54</v>
      </c>
      <c r="B358" s="149" t="s">
        <v>227</v>
      </c>
      <c r="C358" s="150">
        <v>35191</v>
      </c>
      <c r="D358" s="151">
        <v>0</v>
      </c>
      <c r="E358" s="152">
        <v>-200</v>
      </c>
      <c r="F358" s="151">
        <v>0</v>
      </c>
      <c r="G358" s="174">
        <v>34991</v>
      </c>
    </row>
    <row r="359" spans="1:7" s="138" customFormat="1" ht="30" customHeight="1" x14ac:dyDescent="0.2">
      <c r="A359" s="145" t="s">
        <v>228</v>
      </c>
      <c r="B359" s="146"/>
      <c r="C359" s="141">
        <v>1500</v>
      </c>
      <c r="D359" s="142">
        <v>0</v>
      </c>
      <c r="E359" s="142">
        <v>0</v>
      </c>
      <c r="F359" s="142">
        <v>0</v>
      </c>
      <c r="G359" s="144">
        <v>1500</v>
      </c>
    </row>
    <row r="360" spans="1:7" s="138" customFormat="1" ht="30" customHeight="1" x14ac:dyDescent="0.2">
      <c r="A360" s="145" t="s">
        <v>229</v>
      </c>
      <c r="B360" s="146"/>
      <c r="C360" s="141">
        <v>11416</v>
      </c>
      <c r="D360" s="142">
        <v>0</v>
      </c>
      <c r="E360" s="142">
        <v>0</v>
      </c>
      <c r="F360" s="142">
        <v>0</v>
      </c>
      <c r="G360" s="190">
        <v>11416</v>
      </c>
    </row>
    <row r="361" spans="1:7" s="138" customFormat="1" ht="30" customHeight="1" x14ac:dyDescent="0.2">
      <c r="A361" s="145" t="s">
        <v>230</v>
      </c>
      <c r="B361" s="146"/>
      <c r="C361" s="141">
        <v>3175</v>
      </c>
      <c r="D361" s="142">
        <v>0</v>
      </c>
      <c r="E361" s="142">
        <v>0</v>
      </c>
      <c r="F361" s="142">
        <v>0</v>
      </c>
      <c r="G361" s="144">
        <v>3175</v>
      </c>
    </row>
    <row r="362" spans="1:7" s="138" customFormat="1" ht="30" customHeight="1" x14ac:dyDescent="0.2">
      <c r="A362" s="145" t="s">
        <v>231</v>
      </c>
      <c r="B362" s="146"/>
      <c r="C362" s="141">
        <v>3008</v>
      </c>
      <c r="D362" s="142">
        <v>0</v>
      </c>
      <c r="E362" s="142">
        <v>0</v>
      </c>
      <c r="F362" s="142">
        <v>0</v>
      </c>
      <c r="G362" s="144">
        <v>3008</v>
      </c>
    </row>
    <row r="363" spans="1:7" s="97" customFormat="1" ht="45" customHeight="1" x14ac:dyDescent="0.2">
      <c r="A363" s="148" t="s">
        <v>54</v>
      </c>
      <c r="B363" s="149" t="s">
        <v>232</v>
      </c>
      <c r="C363" s="150">
        <v>19099</v>
      </c>
      <c r="D363" s="151">
        <v>0</v>
      </c>
      <c r="E363" s="151">
        <v>0</v>
      </c>
      <c r="F363" s="151">
        <v>0</v>
      </c>
      <c r="G363" s="174">
        <v>19099</v>
      </c>
    </row>
    <row r="364" spans="1:7" s="138" customFormat="1" ht="30" customHeight="1" x14ac:dyDescent="0.2">
      <c r="A364" s="145" t="s">
        <v>233</v>
      </c>
      <c r="B364" s="146"/>
      <c r="C364" s="155">
        <v>1911</v>
      </c>
      <c r="D364" s="235">
        <v>0</v>
      </c>
      <c r="E364" s="236">
        <v>-70</v>
      </c>
      <c r="F364" s="235">
        <v>0</v>
      </c>
      <c r="G364" s="237">
        <v>1841</v>
      </c>
    </row>
    <row r="365" spans="1:7" s="97" customFormat="1" ht="40.5" customHeight="1" x14ac:dyDescent="0.2">
      <c r="A365" s="148" t="s">
        <v>54</v>
      </c>
      <c r="B365" s="149" t="s">
        <v>234</v>
      </c>
      <c r="C365" s="150">
        <v>1911</v>
      </c>
      <c r="D365" s="151">
        <v>0</v>
      </c>
      <c r="E365" s="152">
        <v>-70</v>
      </c>
      <c r="F365" s="151">
        <v>0</v>
      </c>
      <c r="G365" s="174">
        <v>1841</v>
      </c>
    </row>
    <row r="366" spans="1:7" s="138" customFormat="1" ht="30" customHeight="1" x14ac:dyDescent="0.2">
      <c r="A366" s="145" t="s">
        <v>235</v>
      </c>
      <c r="B366" s="146"/>
      <c r="C366" s="155">
        <v>42137</v>
      </c>
      <c r="D366" s="235">
        <v>0</v>
      </c>
      <c r="E366" s="236">
        <v>0</v>
      </c>
      <c r="F366" s="235">
        <v>0</v>
      </c>
      <c r="G366" s="237">
        <v>42137</v>
      </c>
    </row>
    <row r="367" spans="1:7" s="97" customFormat="1" ht="46.5" customHeight="1" x14ac:dyDescent="0.2">
      <c r="A367" s="148" t="s">
        <v>54</v>
      </c>
      <c r="B367" s="149" t="s">
        <v>236</v>
      </c>
      <c r="C367" s="150">
        <v>42137</v>
      </c>
      <c r="D367" s="151">
        <v>0</v>
      </c>
      <c r="E367" s="152">
        <v>0</v>
      </c>
      <c r="F367" s="151">
        <v>0</v>
      </c>
      <c r="G367" s="174">
        <v>42137</v>
      </c>
    </row>
    <row r="368" spans="1:7" s="138" customFormat="1" ht="30" customHeight="1" x14ac:dyDescent="0.2">
      <c r="A368" s="145" t="s">
        <v>237</v>
      </c>
      <c r="B368" s="146"/>
      <c r="C368" s="155">
        <v>6571</v>
      </c>
      <c r="D368" s="156">
        <v>0</v>
      </c>
      <c r="E368" s="157">
        <v>0</v>
      </c>
      <c r="F368" s="156">
        <v>0</v>
      </c>
      <c r="G368" s="237">
        <v>6571</v>
      </c>
    </row>
    <row r="369" spans="1:7" s="138" customFormat="1" ht="30" customHeight="1" x14ac:dyDescent="0.2">
      <c r="A369" s="198" t="s">
        <v>238</v>
      </c>
      <c r="B369" s="199"/>
      <c r="C369" s="155">
        <v>166763</v>
      </c>
      <c r="D369" s="225">
        <v>0</v>
      </c>
      <c r="E369" s="202">
        <v>0</v>
      </c>
      <c r="F369" s="225">
        <v>0</v>
      </c>
      <c r="G369" s="237">
        <v>166763</v>
      </c>
    </row>
    <row r="370" spans="1:7" s="97" customFormat="1" ht="46.5" customHeight="1" x14ac:dyDescent="0.2">
      <c r="A370" s="148" t="s">
        <v>54</v>
      </c>
      <c r="B370" s="149" t="s">
        <v>239</v>
      </c>
      <c r="C370" s="150">
        <v>173334</v>
      </c>
      <c r="D370" s="151">
        <v>0</v>
      </c>
      <c r="E370" s="152">
        <v>0</v>
      </c>
      <c r="F370" s="151">
        <v>0</v>
      </c>
      <c r="G370" s="174">
        <v>173334</v>
      </c>
    </row>
    <row r="371" spans="1:7" s="138" customFormat="1" ht="30" customHeight="1" x14ac:dyDescent="0.2">
      <c r="A371" s="145" t="s">
        <v>240</v>
      </c>
      <c r="B371" s="146"/>
      <c r="C371" s="155">
        <v>2173</v>
      </c>
      <c r="D371" s="156">
        <v>0</v>
      </c>
      <c r="E371" s="157">
        <v>-150</v>
      </c>
      <c r="F371" s="156">
        <v>0</v>
      </c>
      <c r="G371" s="237">
        <v>2023</v>
      </c>
    </row>
    <row r="372" spans="1:7" s="97" customFormat="1" ht="46.5" customHeight="1" x14ac:dyDescent="0.2">
      <c r="A372" s="148" t="s">
        <v>54</v>
      </c>
      <c r="B372" s="149" t="s">
        <v>241</v>
      </c>
      <c r="C372" s="150">
        <v>2173</v>
      </c>
      <c r="D372" s="151">
        <v>0</v>
      </c>
      <c r="E372" s="152">
        <v>-150</v>
      </c>
      <c r="F372" s="151">
        <v>0</v>
      </c>
      <c r="G372" s="174">
        <v>2023</v>
      </c>
    </row>
    <row r="373" spans="1:7" s="138" customFormat="1" ht="30" customHeight="1" x14ac:dyDescent="0.2">
      <c r="A373" s="145" t="s">
        <v>242</v>
      </c>
      <c r="B373" s="146"/>
      <c r="C373" s="155">
        <v>6000</v>
      </c>
      <c r="D373" s="156">
        <v>0</v>
      </c>
      <c r="E373" s="157">
        <v>-2100</v>
      </c>
      <c r="F373" s="156">
        <v>0</v>
      </c>
      <c r="G373" s="237">
        <v>3900</v>
      </c>
    </row>
    <row r="374" spans="1:7" s="97" customFormat="1" ht="46.5" customHeight="1" x14ac:dyDescent="0.2">
      <c r="A374" s="148" t="s">
        <v>54</v>
      </c>
      <c r="B374" s="149" t="s">
        <v>242</v>
      </c>
      <c r="C374" s="150">
        <v>6000</v>
      </c>
      <c r="D374" s="151">
        <v>0</v>
      </c>
      <c r="E374" s="152">
        <v>-2100</v>
      </c>
      <c r="F374" s="151">
        <v>0</v>
      </c>
      <c r="G374" s="174">
        <v>3900</v>
      </c>
    </row>
    <row r="375" spans="1:7" s="138" customFormat="1" ht="30" customHeight="1" x14ac:dyDescent="0.2">
      <c r="A375" s="145" t="s">
        <v>243</v>
      </c>
      <c r="B375" s="146"/>
      <c r="C375" s="155">
        <v>13100</v>
      </c>
      <c r="D375" s="156">
        <v>0</v>
      </c>
      <c r="E375" s="157">
        <v>0</v>
      </c>
      <c r="F375" s="156">
        <v>0</v>
      </c>
      <c r="G375" s="237">
        <v>13100</v>
      </c>
    </row>
    <row r="376" spans="1:7" s="138" customFormat="1" ht="30" customHeight="1" x14ac:dyDescent="0.2">
      <c r="A376" s="198" t="s">
        <v>244</v>
      </c>
      <c r="B376" s="199"/>
      <c r="C376" s="155">
        <v>0</v>
      </c>
      <c r="D376" s="156">
        <v>0</v>
      </c>
      <c r="E376" s="156">
        <v>-350</v>
      </c>
      <c r="F376" s="156">
        <v>0</v>
      </c>
      <c r="G376" s="237">
        <v>-350</v>
      </c>
    </row>
    <row r="377" spans="1:7" s="97" customFormat="1" ht="46.5" customHeight="1" x14ac:dyDescent="0.2">
      <c r="A377" s="148" t="s">
        <v>54</v>
      </c>
      <c r="B377" s="149" t="s">
        <v>245</v>
      </c>
      <c r="C377" s="150">
        <v>13100</v>
      </c>
      <c r="D377" s="151">
        <v>0</v>
      </c>
      <c r="E377" s="152">
        <v>-350</v>
      </c>
      <c r="F377" s="151">
        <v>0</v>
      </c>
      <c r="G377" s="174">
        <v>12750</v>
      </c>
    </row>
    <row r="378" spans="1:7" s="138" customFormat="1" ht="30" customHeight="1" x14ac:dyDescent="0.2">
      <c r="A378" s="145" t="s">
        <v>246</v>
      </c>
      <c r="B378" s="146"/>
      <c r="C378" s="155">
        <v>173</v>
      </c>
      <c r="D378" s="225">
        <v>0</v>
      </c>
      <c r="E378" s="202">
        <v>0</v>
      </c>
      <c r="F378" s="225">
        <v>0</v>
      </c>
      <c r="G378" s="237">
        <v>173</v>
      </c>
    </row>
    <row r="379" spans="1:7" s="97" customFormat="1" ht="46.5" customHeight="1" x14ac:dyDescent="0.2">
      <c r="A379" s="148" t="s">
        <v>54</v>
      </c>
      <c r="B379" s="149" t="s">
        <v>247</v>
      </c>
      <c r="C379" s="150">
        <v>173</v>
      </c>
      <c r="D379" s="151">
        <v>0</v>
      </c>
      <c r="E379" s="152">
        <v>0</v>
      </c>
      <c r="F379" s="151">
        <v>0</v>
      </c>
      <c r="G379" s="174">
        <v>173</v>
      </c>
    </row>
    <row r="380" spans="1:7" s="138" customFormat="1" ht="30" customHeight="1" x14ac:dyDescent="0.2">
      <c r="A380" s="139" t="s">
        <v>248</v>
      </c>
      <c r="B380" s="140"/>
      <c r="C380" s="193">
        <v>2150</v>
      </c>
      <c r="D380" s="194">
        <v>0</v>
      </c>
      <c r="E380" s="194">
        <v>-1015</v>
      </c>
      <c r="F380" s="195">
        <v>0</v>
      </c>
      <c r="G380" s="196">
        <v>1135</v>
      </c>
    </row>
    <row r="381" spans="1:7" s="97" customFormat="1" ht="46.5" customHeight="1" x14ac:dyDescent="0.2">
      <c r="A381" s="148" t="s">
        <v>54</v>
      </c>
      <c r="B381" s="149" t="s">
        <v>249</v>
      </c>
      <c r="C381" s="150">
        <v>2150</v>
      </c>
      <c r="D381" s="153">
        <v>0</v>
      </c>
      <c r="E381" s="152">
        <v>-1015</v>
      </c>
      <c r="F381" s="151">
        <v>0</v>
      </c>
      <c r="G381" s="154">
        <v>1135</v>
      </c>
    </row>
    <row r="382" spans="1:7" s="138" customFormat="1" ht="30" customHeight="1" x14ac:dyDescent="0.2">
      <c r="A382" s="145" t="s">
        <v>250</v>
      </c>
      <c r="B382" s="146"/>
      <c r="C382" s="155">
        <v>1271</v>
      </c>
      <c r="D382" s="225">
        <v>0</v>
      </c>
      <c r="E382" s="202">
        <v>0</v>
      </c>
      <c r="F382" s="225">
        <v>0</v>
      </c>
      <c r="G382" s="237">
        <v>1271</v>
      </c>
    </row>
    <row r="383" spans="1:7" s="138" customFormat="1" ht="30" customHeight="1" x14ac:dyDescent="0.2">
      <c r="A383" s="145" t="s">
        <v>251</v>
      </c>
      <c r="B383" s="146"/>
      <c r="C383" s="155">
        <v>5400</v>
      </c>
      <c r="D383" s="225">
        <v>0</v>
      </c>
      <c r="E383" s="202">
        <v>0</v>
      </c>
      <c r="F383" s="225">
        <v>0</v>
      </c>
      <c r="G383" s="237">
        <v>5400</v>
      </c>
    </row>
    <row r="384" spans="1:7" s="97" customFormat="1" ht="46.5" customHeight="1" x14ac:dyDescent="0.2">
      <c r="A384" s="148" t="s">
        <v>54</v>
      </c>
      <c r="B384" s="149" t="s">
        <v>250</v>
      </c>
      <c r="C384" s="150">
        <v>6671</v>
      </c>
      <c r="D384" s="151">
        <v>0</v>
      </c>
      <c r="E384" s="152">
        <v>0</v>
      </c>
      <c r="F384" s="151">
        <v>0</v>
      </c>
      <c r="G384" s="174">
        <v>6671</v>
      </c>
    </row>
    <row r="385" spans="1:7" s="138" customFormat="1" ht="30" customHeight="1" x14ac:dyDescent="0.2">
      <c r="A385" s="145" t="s">
        <v>252</v>
      </c>
      <c r="B385" s="146"/>
      <c r="C385" s="141">
        <v>2997</v>
      </c>
      <c r="D385" s="142">
        <v>0</v>
      </c>
      <c r="E385" s="147">
        <v>0</v>
      </c>
      <c r="F385" s="142">
        <v>0</v>
      </c>
      <c r="G385" s="190">
        <v>2997</v>
      </c>
    </row>
    <row r="386" spans="1:7" s="138" customFormat="1" ht="30" customHeight="1" x14ac:dyDescent="0.2">
      <c r="A386" s="145" t="s">
        <v>253</v>
      </c>
      <c r="B386" s="146"/>
      <c r="C386" s="141">
        <v>2309</v>
      </c>
      <c r="D386" s="142">
        <v>0</v>
      </c>
      <c r="E386" s="147">
        <v>-150</v>
      </c>
      <c r="F386" s="142">
        <v>0</v>
      </c>
      <c r="G386" s="190">
        <v>2159</v>
      </c>
    </row>
    <row r="387" spans="1:7" s="97" customFormat="1" ht="46.5" customHeight="1" x14ac:dyDescent="0.2">
      <c r="A387" s="148" t="s">
        <v>54</v>
      </c>
      <c r="B387" s="149" t="s">
        <v>254</v>
      </c>
      <c r="C387" s="150">
        <v>5306</v>
      </c>
      <c r="D387" s="151">
        <v>0</v>
      </c>
      <c r="E387" s="152">
        <v>-150</v>
      </c>
      <c r="F387" s="151">
        <v>0</v>
      </c>
      <c r="G387" s="174">
        <v>5156</v>
      </c>
    </row>
    <row r="388" spans="1:7" s="138" customFormat="1" ht="31.35" customHeight="1" x14ac:dyDescent="0.2">
      <c r="A388" s="145" t="s">
        <v>255</v>
      </c>
      <c r="B388" s="146"/>
      <c r="C388" s="141">
        <v>950</v>
      </c>
      <c r="D388" s="142">
        <v>0</v>
      </c>
      <c r="E388" s="147">
        <v>0</v>
      </c>
      <c r="F388" s="143">
        <v>0</v>
      </c>
      <c r="G388" s="144">
        <v>950</v>
      </c>
    </row>
    <row r="389" spans="1:7" s="97" customFormat="1" ht="46.5" customHeight="1" x14ac:dyDescent="0.2">
      <c r="A389" s="148" t="s">
        <v>54</v>
      </c>
      <c r="B389" s="149" t="s">
        <v>256</v>
      </c>
      <c r="C389" s="150">
        <v>950</v>
      </c>
      <c r="D389" s="151">
        <v>0</v>
      </c>
      <c r="E389" s="152">
        <v>0</v>
      </c>
      <c r="F389" s="153">
        <v>0</v>
      </c>
      <c r="G389" s="154">
        <v>950</v>
      </c>
    </row>
    <row r="390" spans="1:7" s="138" customFormat="1" ht="31.35" customHeight="1" x14ac:dyDescent="0.2">
      <c r="A390" s="145" t="s">
        <v>257</v>
      </c>
      <c r="B390" s="146"/>
      <c r="C390" s="141">
        <v>4481</v>
      </c>
      <c r="D390" s="142">
        <v>0</v>
      </c>
      <c r="E390" s="147">
        <v>0</v>
      </c>
      <c r="F390" s="143">
        <v>0</v>
      </c>
      <c r="G390" s="144">
        <v>4481</v>
      </c>
    </row>
    <row r="391" spans="1:7" s="138" customFormat="1" ht="31.35" customHeight="1" x14ac:dyDescent="0.2">
      <c r="A391" s="145" t="s">
        <v>258</v>
      </c>
      <c r="B391" s="146"/>
      <c r="C391" s="141">
        <v>66023</v>
      </c>
      <c r="D391" s="142">
        <v>0</v>
      </c>
      <c r="E391" s="147">
        <v>0</v>
      </c>
      <c r="F391" s="143">
        <v>0</v>
      </c>
      <c r="G391" s="144">
        <v>66023</v>
      </c>
    </row>
    <row r="392" spans="1:7" s="97" customFormat="1" ht="46.5" customHeight="1" x14ac:dyDescent="0.2">
      <c r="A392" s="148" t="s">
        <v>54</v>
      </c>
      <c r="B392" s="149" t="s">
        <v>259</v>
      </c>
      <c r="C392" s="150">
        <v>70504</v>
      </c>
      <c r="D392" s="151">
        <v>0</v>
      </c>
      <c r="E392" s="152">
        <v>0</v>
      </c>
      <c r="F392" s="153">
        <v>0</v>
      </c>
      <c r="G392" s="154">
        <v>70504</v>
      </c>
    </row>
    <row r="393" spans="1:7" s="138" customFormat="1" ht="31.35" customHeight="1" x14ac:dyDescent="0.2">
      <c r="A393" s="145" t="s">
        <v>260</v>
      </c>
      <c r="B393" s="146"/>
      <c r="C393" s="141">
        <v>188691</v>
      </c>
      <c r="D393" s="142">
        <v>0</v>
      </c>
      <c r="E393" s="147">
        <v>0</v>
      </c>
      <c r="F393" s="143">
        <v>71309</v>
      </c>
      <c r="G393" s="144">
        <v>260000</v>
      </c>
    </row>
    <row r="394" spans="1:7" s="97" customFormat="1" ht="60" customHeight="1" x14ac:dyDescent="0.2">
      <c r="A394" s="148" t="s">
        <v>54</v>
      </c>
      <c r="B394" s="149" t="s">
        <v>261</v>
      </c>
      <c r="C394" s="150">
        <v>188691</v>
      </c>
      <c r="D394" s="151">
        <v>0</v>
      </c>
      <c r="E394" s="152">
        <v>0</v>
      </c>
      <c r="F394" s="153">
        <v>71309</v>
      </c>
      <c r="G394" s="154">
        <v>260000</v>
      </c>
    </row>
    <row r="395" spans="1:7" s="138" customFormat="1" ht="31.35" customHeight="1" x14ac:dyDescent="0.2">
      <c r="A395" s="145" t="s">
        <v>262</v>
      </c>
      <c r="B395" s="146"/>
      <c r="C395" s="141">
        <v>4402</v>
      </c>
      <c r="D395" s="142">
        <v>0</v>
      </c>
      <c r="E395" s="147">
        <v>-1800</v>
      </c>
      <c r="F395" s="143">
        <v>0</v>
      </c>
      <c r="G395" s="144">
        <v>2602</v>
      </c>
    </row>
    <row r="396" spans="1:7" s="138" customFormat="1" ht="31.35" customHeight="1" x14ac:dyDescent="0.2">
      <c r="A396" s="145" t="s">
        <v>263</v>
      </c>
      <c r="B396" s="146"/>
      <c r="C396" s="141">
        <v>850</v>
      </c>
      <c r="D396" s="142">
        <v>0</v>
      </c>
      <c r="E396" s="147">
        <v>0</v>
      </c>
      <c r="F396" s="143">
        <v>0</v>
      </c>
      <c r="G396" s="144">
        <v>850</v>
      </c>
    </row>
    <row r="397" spans="1:7" s="138" customFormat="1" ht="31.35" customHeight="1" x14ac:dyDescent="0.2">
      <c r="A397" s="145" t="s">
        <v>264</v>
      </c>
      <c r="B397" s="146"/>
      <c r="C397" s="141">
        <v>205809</v>
      </c>
      <c r="D397" s="142">
        <v>0</v>
      </c>
      <c r="E397" s="147">
        <v>31400</v>
      </c>
      <c r="F397" s="143">
        <v>91403</v>
      </c>
      <c r="G397" s="144">
        <v>328612</v>
      </c>
    </row>
    <row r="398" spans="1:7" s="138" customFormat="1" ht="31.35" customHeight="1" x14ac:dyDescent="0.2">
      <c r="A398" s="145" t="s">
        <v>265</v>
      </c>
      <c r="B398" s="146"/>
      <c r="C398" s="141">
        <v>93763</v>
      </c>
      <c r="D398" s="142">
        <v>0</v>
      </c>
      <c r="E398" s="147">
        <v>0</v>
      </c>
      <c r="F398" s="143">
        <v>34237</v>
      </c>
      <c r="G398" s="144">
        <v>128000</v>
      </c>
    </row>
    <row r="399" spans="1:7" s="97" customFormat="1" ht="46.5" customHeight="1" x14ac:dyDescent="0.2">
      <c r="A399" s="148" t="s">
        <v>54</v>
      </c>
      <c r="B399" s="149" t="s">
        <v>266</v>
      </c>
      <c r="C399" s="150">
        <v>304824</v>
      </c>
      <c r="D399" s="151">
        <v>0</v>
      </c>
      <c r="E399" s="152">
        <v>29600</v>
      </c>
      <c r="F399" s="153">
        <v>125640</v>
      </c>
      <c r="G399" s="154">
        <v>460064</v>
      </c>
    </row>
    <row r="400" spans="1:7" s="138" customFormat="1" ht="31.35" customHeight="1" x14ac:dyDescent="0.2">
      <c r="A400" s="145" t="s">
        <v>267</v>
      </c>
      <c r="B400" s="146"/>
      <c r="C400" s="141">
        <v>61005</v>
      </c>
      <c r="D400" s="142">
        <v>0</v>
      </c>
      <c r="E400" s="147">
        <v>0</v>
      </c>
      <c r="F400" s="143">
        <v>0</v>
      </c>
      <c r="G400" s="144">
        <v>61005</v>
      </c>
    </row>
    <row r="401" spans="1:12" s="138" customFormat="1" ht="31.35" customHeight="1" x14ac:dyDescent="0.2">
      <c r="A401" s="145" t="s">
        <v>268</v>
      </c>
      <c r="B401" s="146"/>
      <c r="C401" s="141">
        <v>60482</v>
      </c>
      <c r="D401" s="142">
        <v>0</v>
      </c>
      <c r="E401" s="147">
        <v>0</v>
      </c>
      <c r="F401" s="143">
        <v>0</v>
      </c>
      <c r="G401" s="144">
        <v>60482</v>
      </c>
    </row>
    <row r="402" spans="1:12" s="138" customFormat="1" ht="31.35" customHeight="1" x14ac:dyDescent="0.2">
      <c r="A402" s="145" t="s">
        <v>269</v>
      </c>
      <c r="B402" s="146"/>
      <c r="C402" s="141">
        <v>2000</v>
      </c>
      <c r="D402" s="142">
        <v>0</v>
      </c>
      <c r="E402" s="147">
        <v>0</v>
      </c>
      <c r="F402" s="143">
        <v>0</v>
      </c>
      <c r="G402" s="144">
        <v>2000</v>
      </c>
    </row>
    <row r="403" spans="1:12" s="138" customFormat="1" ht="31.35" customHeight="1" x14ac:dyDescent="0.2">
      <c r="A403" s="145" t="s">
        <v>270</v>
      </c>
      <c r="B403" s="146"/>
      <c r="C403" s="141">
        <v>6930</v>
      </c>
      <c r="D403" s="142">
        <v>0</v>
      </c>
      <c r="E403" s="147">
        <v>0</v>
      </c>
      <c r="F403" s="143">
        <v>0</v>
      </c>
      <c r="G403" s="144">
        <v>6930</v>
      </c>
    </row>
    <row r="404" spans="1:12" s="97" customFormat="1" ht="46.5" customHeight="1" x14ac:dyDescent="0.2">
      <c r="A404" s="148" t="s">
        <v>54</v>
      </c>
      <c r="B404" s="149" t="s">
        <v>271</v>
      </c>
      <c r="C404" s="150">
        <v>130417</v>
      </c>
      <c r="D404" s="151">
        <v>0</v>
      </c>
      <c r="E404" s="152">
        <v>0</v>
      </c>
      <c r="F404" s="153">
        <v>0</v>
      </c>
      <c r="G404" s="154">
        <v>130417</v>
      </c>
    </row>
    <row r="405" spans="1:12" s="138" customFormat="1" ht="31.35" customHeight="1" x14ac:dyDescent="0.2">
      <c r="A405" s="145" t="s">
        <v>272</v>
      </c>
      <c r="B405" s="146"/>
      <c r="C405" s="141">
        <v>5000</v>
      </c>
      <c r="D405" s="142">
        <v>0</v>
      </c>
      <c r="E405" s="147">
        <v>0</v>
      </c>
      <c r="F405" s="143">
        <v>0</v>
      </c>
      <c r="G405" s="144">
        <v>5000</v>
      </c>
    </row>
    <row r="406" spans="1:12" s="97" customFormat="1" ht="46.5" customHeight="1" x14ac:dyDescent="0.2">
      <c r="A406" s="148" t="s">
        <v>54</v>
      </c>
      <c r="B406" s="149" t="s">
        <v>273</v>
      </c>
      <c r="C406" s="150">
        <v>5000</v>
      </c>
      <c r="D406" s="151">
        <v>0</v>
      </c>
      <c r="E406" s="152">
        <v>0</v>
      </c>
      <c r="F406" s="153">
        <v>0</v>
      </c>
      <c r="G406" s="154">
        <v>5000</v>
      </c>
    </row>
    <row r="407" spans="1:12" s="118" customFormat="1" ht="45" customHeight="1" thickBot="1" x14ac:dyDescent="0.25">
      <c r="A407" s="160" t="s">
        <v>94</v>
      </c>
      <c r="B407" s="161" t="s">
        <v>200</v>
      </c>
      <c r="C407" s="162">
        <v>1192180</v>
      </c>
      <c r="D407" s="163">
        <v>0</v>
      </c>
      <c r="E407" s="163">
        <v>0</v>
      </c>
      <c r="F407" s="163">
        <v>201240</v>
      </c>
      <c r="G407" s="166">
        <v>1393420</v>
      </c>
    </row>
    <row r="408" spans="1:12" ht="31.5" customHeight="1" thickBot="1" x14ac:dyDescent="0.25">
      <c r="I408" s="79"/>
    </row>
    <row r="409" spans="1:12" s="119" customFormat="1" ht="45" customHeight="1" thickBot="1" x14ac:dyDescent="0.25">
      <c r="A409" s="76" t="s">
        <v>200</v>
      </c>
      <c r="B409" s="77"/>
      <c r="C409" s="77"/>
      <c r="D409" s="77"/>
      <c r="E409" s="77"/>
      <c r="F409" s="77"/>
      <c r="G409" s="78"/>
      <c r="H409" s="120"/>
      <c r="I409" s="79"/>
      <c r="J409" s="79"/>
      <c r="K409" s="79"/>
      <c r="L409" s="79"/>
    </row>
    <row r="410" spans="1:12" s="119" customFormat="1" ht="24" customHeight="1" thickBot="1" x14ac:dyDescent="0.25">
      <c r="A410" s="121" t="s">
        <v>95</v>
      </c>
      <c r="B410" s="122"/>
      <c r="C410" s="122"/>
      <c r="D410" s="122"/>
      <c r="E410" s="122"/>
      <c r="F410" s="122"/>
      <c r="G410" s="123"/>
      <c r="H410" s="120"/>
      <c r="I410" s="79"/>
      <c r="J410" s="79"/>
      <c r="K410" s="79"/>
      <c r="L410" s="79"/>
    </row>
    <row r="411" spans="1:12" s="91" customFormat="1" ht="87.75" customHeight="1" x14ac:dyDescent="0.2">
      <c r="A411" s="124" t="s">
        <v>40</v>
      </c>
      <c r="B411" s="125"/>
      <c r="C411" s="234" t="s">
        <v>30</v>
      </c>
      <c r="D411" s="126" t="s">
        <v>41</v>
      </c>
      <c r="E411" s="128" t="s">
        <v>42</v>
      </c>
      <c r="F411" s="128" t="s">
        <v>43</v>
      </c>
      <c r="G411" s="168" t="s">
        <v>44</v>
      </c>
    </row>
    <row r="412" spans="1:12" s="97" customFormat="1" ht="24" customHeight="1" thickBot="1" x14ac:dyDescent="0.25">
      <c r="A412" s="129"/>
      <c r="B412" s="130"/>
      <c r="C412" s="94" t="s">
        <v>33</v>
      </c>
      <c r="D412" s="95" t="s">
        <v>33</v>
      </c>
      <c r="E412" s="131" t="s">
        <v>33</v>
      </c>
      <c r="F412" s="131" t="s">
        <v>33</v>
      </c>
      <c r="G412" s="170" t="s">
        <v>33</v>
      </c>
    </row>
    <row r="413" spans="1:12" s="138" customFormat="1" ht="24.75" customHeight="1" x14ac:dyDescent="0.2">
      <c r="A413" s="145" t="s">
        <v>204</v>
      </c>
      <c r="B413" s="146"/>
      <c r="C413" s="155">
        <v>35000</v>
      </c>
      <c r="D413" s="225">
        <v>0</v>
      </c>
      <c r="E413" s="202">
        <v>4028</v>
      </c>
      <c r="F413" s="202">
        <v>0</v>
      </c>
      <c r="G413" s="237">
        <v>39028</v>
      </c>
    </row>
    <row r="414" spans="1:12" s="97" customFormat="1" ht="40.5" customHeight="1" x14ac:dyDescent="0.2">
      <c r="A414" s="148" t="s">
        <v>54</v>
      </c>
      <c r="B414" s="149" t="s">
        <v>204</v>
      </c>
      <c r="C414" s="150">
        <v>35000</v>
      </c>
      <c r="D414" s="151">
        <v>0</v>
      </c>
      <c r="E414" s="152">
        <v>4028</v>
      </c>
      <c r="F414" s="152">
        <v>0</v>
      </c>
      <c r="G414" s="174">
        <v>39028</v>
      </c>
    </row>
    <row r="415" spans="1:12" s="138" customFormat="1" ht="30" customHeight="1" x14ac:dyDescent="0.2">
      <c r="A415" s="145" t="s">
        <v>205</v>
      </c>
      <c r="B415" s="146"/>
      <c r="C415" s="141">
        <v>0</v>
      </c>
      <c r="D415" s="142">
        <v>0</v>
      </c>
      <c r="E415" s="142">
        <v>0</v>
      </c>
      <c r="F415" s="142">
        <v>5070</v>
      </c>
      <c r="G415" s="144">
        <v>5070</v>
      </c>
    </row>
    <row r="416" spans="1:12" s="138" customFormat="1" ht="30" customHeight="1" x14ac:dyDescent="0.2">
      <c r="A416" s="145" t="s">
        <v>206</v>
      </c>
      <c r="B416" s="146"/>
      <c r="C416" s="226">
        <v>15000</v>
      </c>
      <c r="D416" s="156">
        <v>0</v>
      </c>
      <c r="E416" s="156">
        <v>-4028</v>
      </c>
      <c r="F416" s="156">
        <v>0</v>
      </c>
      <c r="G416" s="172">
        <v>10972</v>
      </c>
    </row>
    <row r="417" spans="1:7" s="138" customFormat="1" ht="30" customHeight="1" x14ac:dyDescent="0.2">
      <c r="A417" s="145" t="s">
        <v>207</v>
      </c>
      <c r="B417" s="146"/>
      <c r="C417" s="226">
        <v>2150</v>
      </c>
      <c r="D417" s="156">
        <v>0</v>
      </c>
      <c r="E417" s="156">
        <v>0</v>
      </c>
      <c r="F417" s="156">
        <v>0</v>
      </c>
      <c r="G417" s="172">
        <v>2150</v>
      </c>
    </row>
    <row r="418" spans="1:7" s="138" customFormat="1" ht="30" customHeight="1" x14ac:dyDescent="0.2">
      <c r="A418" s="145" t="s">
        <v>210</v>
      </c>
      <c r="B418" s="146"/>
      <c r="C418" s="141">
        <v>10000</v>
      </c>
      <c r="D418" s="142">
        <v>0</v>
      </c>
      <c r="E418" s="142">
        <v>0</v>
      </c>
      <c r="F418" s="142">
        <v>-10000</v>
      </c>
      <c r="G418" s="172">
        <v>0</v>
      </c>
    </row>
    <row r="419" spans="1:7" s="138" customFormat="1" ht="30" customHeight="1" x14ac:dyDescent="0.2">
      <c r="A419" s="145" t="s">
        <v>211</v>
      </c>
      <c r="B419" s="146"/>
      <c r="C419" s="141">
        <v>6400</v>
      </c>
      <c r="D419" s="142">
        <v>0</v>
      </c>
      <c r="E419" s="142">
        <v>0</v>
      </c>
      <c r="F419" s="142">
        <v>-4500</v>
      </c>
      <c r="G419" s="172">
        <v>1900</v>
      </c>
    </row>
    <row r="420" spans="1:7" s="97" customFormat="1" ht="60" customHeight="1" x14ac:dyDescent="0.2">
      <c r="A420" s="148" t="s">
        <v>54</v>
      </c>
      <c r="B420" s="149" t="s">
        <v>212</v>
      </c>
      <c r="C420" s="150">
        <v>33550</v>
      </c>
      <c r="D420" s="151">
        <v>0</v>
      </c>
      <c r="E420" s="151">
        <v>-4028</v>
      </c>
      <c r="F420" s="151">
        <v>-9430</v>
      </c>
      <c r="G420" s="174">
        <v>20092</v>
      </c>
    </row>
    <row r="421" spans="1:7" s="97" customFormat="1" ht="30" customHeight="1" x14ac:dyDescent="0.2">
      <c r="A421" s="145" t="s">
        <v>213</v>
      </c>
      <c r="B421" s="146"/>
      <c r="C421" s="226">
        <v>49000</v>
      </c>
      <c r="D421" s="156">
        <v>0</v>
      </c>
      <c r="E421" s="157">
        <v>0</v>
      </c>
      <c r="F421" s="157">
        <v>1000</v>
      </c>
      <c r="G421" s="172">
        <v>50000</v>
      </c>
    </row>
    <row r="422" spans="1:7" s="97" customFormat="1" ht="30" customHeight="1" x14ac:dyDescent="0.2">
      <c r="A422" s="145" t="s">
        <v>214</v>
      </c>
      <c r="B422" s="146"/>
      <c r="C422" s="226">
        <v>11000</v>
      </c>
      <c r="D422" s="156">
        <v>0</v>
      </c>
      <c r="E422" s="157">
        <v>0</v>
      </c>
      <c r="F422" s="157">
        <v>0</v>
      </c>
      <c r="G422" s="172">
        <v>11000</v>
      </c>
    </row>
    <row r="423" spans="1:7" s="97" customFormat="1" ht="60" customHeight="1" x14ac:dyDescent="0.2">
      <c r="A423" s="148" t="s">
        <v>54</v>
      </c>
      <c r="B423" s="149" t="s">
        <v>215</v>
      </c>
      <c r="C423" s="150">
        <v>60000</v>
      </c>
      <c r="D423" s="151">
        <v>0</v>
      </c>
      <c r="E423" s="152">
        <v>0</v>
      </c>
      <c r="F423" s="152">
        <v>1000</v>
      </c>
      <c r="G423" s="174">
        <v>61000</v>
      </c>
    </row>
    <row r="424" spans="1:7" s="97" customFormat="1" ht="30" customHeight="1" x14ac:dyDescent="0.2">
      <c r="A424" s="145" t="s">
        <v>216</v>
      </c>
      <c r="B424" s="146"/>
      <c r="C424" s="226">
        <v>12500</v>
      </c>
      <c r="D424" s="156">
        <v>0</v>
      </c>
      <c r="E424" s="156">
        <v>0</v>
      </c>
      <c r="F424" s="156">
        <v>-2000</v>
      </c>
      <c r="G424" s="172">
        <v>10500</v>
      </c>
    </row>
    <row r="425" spans="1:7" s="138" customFormat="1" ht="30" customHeight="1" x14ac:dyDescent="0.2">
      <c r="A425" s="145" t="s">
        <v>217</v>
      </c>
      <c r="B425" s="146"/>
      <c r="C425" s="224">
        <v>7825</v>
      </c>
      <c r="D425" s="142">
        <v>0</v>
      </c>
      <c r="E425" s="142">
        <v>0</v>
      </c>
      <c r="F425" s="142">
        <v>-994</v>
      </c>
      <c r="G425" s="228">
        <v>6831</v>
      </c>
    </row>
    <row r="426" spans="1:7" s="97" customFormat="1" ht="52.35" customHeight="1" x14ac:dyDescent="0.2">
      <c r="A426" s="148" t="s">
        <v>54</v>
      </c>
      <c r="B426" s="149" t="s">
        <v>220</v>
      </c>
      <c r="C426" s="150">
        <v>20325</v>
      </c>
      <c r="D426" s="151">
        <v>0</v>
      </c>
      <c r="E426" s="151">
        <v>0</v>
      </c>
      <c r="F426" s="151">
        <v>-2994</v>
      </c>
      <c r="G426" s="174">
        <v>17331</v>
      </c>
    </row>
    <row r="427" spans="1:7" s="97" customFormat="1" ht="30" customHeight="1" x14ac:dyDescent="0.2">
      <c r="A427" s="145" t="s">
        <v>221</v>
      </c>
      <c r="B427" s="146"/>
      <c r="C427" s="226">
        <v>3158</v>
      </c>
      <c r="D427" s="156">
        <v>0</v>
      </c>
      <c r="E427" s="157">
        <v>1754</v>
      </c>
      <c r="F427" s="157">
        <v>0</v>
      </c>
      <c r="G427" s="172">
        <v>4912</v>
      </c>
    </row>
    <row r="428" spans="1:7" s="97" customFormat="1" ht="46.5" customHeight="1" x14ac:dyDescent="0.2">
      <c r="A428" s="148" t="s">
        <v>54</v>
      </c>
      <c r="B428" s="149" t="s">
        <v>223</v>
      </c>
      <c r="C428" s="150">
        <v>3158</v>
      </c>
      <c r="D428" s="151">
        <v>0</v>
      </c>
      <c r="E428" s="152">
        <v>1754</v>
      </c>
      <c r="F428" s="152">
        <v>0</v>
      </c>
      <c r="G428" s="174">
        <v>4912</v>
      </c>
    </row>
    <row r="429" spans="1:7" s="97" customFormat="1" ht="30.6" customHeight="1" x14ac:dyDescent="0.2">
      <c r="A429" s="145" t="s">
        <v>226</v>
      </c>
      <c r="B429" s="146"/>
      <c r="C429" s="226">
        <v>46800</v>
      </c>
      <c r="D429" s="156">
        <v>-4000</v>
      </c>
      <c r="E429" s="157">
        <v>0</v>
      </c>
      <c r="F429" s="157">
        <v>-1000</v>
      </c>
      <c r="G429" s="172">
        <v>41800</v>
      </c>
    </row>
    <row r="430" spans="1:7" s="97" customFormat="1" ht="45" customHeight="1" x14ac:dyDescent="0.2">
      <c r="A430" s="148" t="s">
        <v>54</v>
      </c>
      <c r="B430" s="149" t="s">
        <v>227</v>
      </c>
      <c r="C430" s="150">
        <v>46800</v>
      </c>
      <c r="D430" s="151">
        <v>-4000</v>
      </c>
      <c r="E430" s="152">
        <v>0</v>
      </c>
      <c r="F430" s="152">
        <v>-1000</v>
      </c>
      <c r="G430" s="174">
        <v>41800</v>
      </c>
    </row>
    <row r="431" spans="1:7" s="97" customFormat="1" ht="30" customHeight="1" x14ac:dyDescent="0.2">
      <c r="A431" s="145" t="s">
        <v>229</v>
      </c>
      <c r="B431" s="146"/>
      <c r="C431" s="226">
        <v>8900</v>
      </c>
      <c r="D431" s="156">
        <v>0</v>
      </c>
      <c r="E431" s="156">
        <v>0</v>
      </c>
      <c r="F431" s="156">
        <v>0</v>
      </c>
      <c r="G431" s="172">
        <v>8900</v>
      </c>
    </row>
    <row r="432" spans="1:7" s="138" customFormat="1" ht="30" customHeight="1" x14ac:dyDescent="0.2">
      <c r="A432" s="145" t="s">
        <v>230</v>
      </c>
      <c r="B432" s="146"/>
      <c r="C432" s="141">
        <v>16700</v>
      </c>
      <c r="D432" s="142">
        <v>0</v>
      </c>
      <c r="E432" s="142">
        <v>0</v>
      </c>
      <c r="F432" s="142">
        <v>-1000</v>
      </c>
      <c r="G432" s="144">
        <v>15700</v>
      </c>
    </row>
    <row r="433" spans="1:7" s="138" customFormat="1" ht="30" customHeight="1" x14ac:dyDescent="0.2">
      <c r="A433" s="145" t="s">
        <v>231</v>
      </c>
      <c r="B433" s="146"/>
      <c r="C433" s="141">
        <v>2000</v>
      </c>
      <c r="D433" s="142">
        <v>0</v>
      </c>
      <c r="E433" s="142">
        <v>0</v>
      </c>
      <c r="F433" s="142">
        <v>0</v>
      </c>
      <c r="G433" s="144">
        <v>2000</v>
      </c>
    </row>
    <row r="434" spans="1:7" s="97" customFormat="1" ht="45" customHeight="1" x14ac:dyDescent="0.2">
      <c r="A434" s="148" t="s">
        <v>54</v>
      </c>
      <c r="B434" s="149" t="s">
        <v>232</v>
      </c>
      <c r="C434" s="150">
        <v>27600</v>
      </c>
      <c r="D434" s="151">
        <v>0</v>
      </c>
      <c r="E434" s="151">
        <v>0</v>
      </c>
      <c r="F434" s="151">
        <v>-1000</v>
      </c>
      <c r="G434" s="174">
        <v>26600</v>
      </c>
    </row>
    <row r="435" spans="1:7" s="97" customFormat="1" ht="30" customHeight="1" x14ac:dyDescent="0.2">
      <c r="A435" s="145" t="s">
        <v>274</v>
      </c>
      <c r="B435" s="146"/>
      <c r="C435" s="155">
        <v>19500</v>
      </c>
      <c r="D435" s="225">
        <v>0</v>
      </c>
      <c r="E435" s="202">
        <v>0</v>
      </c>
      <c r="F435" s="202">
        <v>0</v>
      </c>
      <c r="G435" s="237">
        <v>19500</v>
      </c>
    </row>
    <row r="436" spans="1:7" s="97" customFormat="1" ht="30" customHeight="1" x14ac:dyDescent="0.2">
      <c r="A436" s="145" t="s">
        <v>275</v>
      </c>
      <c r="B436" s="146"/>
      <c r="C436" s="155">
        <v>1500</v>
      </c>
      <c r="D436" s="225">
        <v>0</v>
      </c>
      <c r="E436" s="202">
        <v>0</v>
      </c>
      <c r="F436" s="202">
        <v>0</v>
      </c>
      <c r="G436" s="237">
        <v>1500</v>
      </c>
    </row>
    <row r="437" spans="1:7" s="97" customFormat="1" ht="46.5" customHeight="1" x14ac:dyDescent="0.2">
      <c r="A437" s="148" t="s">
        <v>54</v>
      </c>
      <c r="B437" s="149" t="s">
        <v>239</v>
      </c>
      <c r="C437" s="150">
        <v>21000</v>
      </c>
      <c r="D437" s="151">
        <v>0</v>
      </c>
      <c r="E437" s="152">
        <v>0</v>
      </c>
      <c r="F437" s="152">
        <v>0</v>
      </c>
      <c r="G437" s="174">
        <v>21000</v>
      </c>
    </row>
    <row r="438" spans="1:7" s="97" customFormat="1" ht="30" customHeight="1" x14ac:dyDescent="0.2">
      <c r="A438" s="145" t="s">
        <v>276</v>
      </c>
      <c r="B438" s="146"/>
      <c r="C438" s="155">
        <v>59525</v>
      </c>
      <c r="D438" s="225">
        <v>346</v>
      </c>
      <c r="E438" s="202">
        <v>0</v>
      </c>
      <c r="F438" s="202">
        <v>0</v>
      </c>
      <c r="G438" s="237">
        <v>59871</v>
      </c>
    </row>
    <row r="439" spans="1:7" s="138" customFormat="1" ht="46.5" customHeight="1" x14ac:dyDescent="0.2">
      <c r="A439" s="148" t="s">
        <v>54</v>
      </c>
      <c r="B439" s="149" t="s">
        <v>276</v>
      </c>
      <c r="C439" s="150">
        <v>59525</v>
      </c>
      <c r="D439" s="151">
        <v>346</v>
      </c>
      <c r="E439" s="152">
        <v>0</v>
      </c>
      <c r="F439" s="152">
        <v>0</v>
      </c>
      <c r="G439" s="174">
        <v>59871</v>
      </c>
    </row>
    <row r="440" spans="1:7" s="97" customFormat="1" ht="30" customHeight="1" x14ac:dyDescent="0.2">
      <c r="A440" s="145" t="s">
        <v>277</v>
      </c>
      <c r="B440" s="146"/>
      <c r="C440" s="155">
        <v>108000</v>
      </c>
      <c r="D440" s="225">
        <v>0</v>
      </c>
      <c r="E440" s="202">
        <v>0</v>
      </c>
      <c r="F440" s="202">
        <v>0</v>
      </c>
      <c r="G440" s="237">
        <v>108000</v>
      </c>
    </row>
    <row r="441" spans="1:7" s="97" customFormat="1" ht="30" customHeight="1" x14ac:dyDescent="0.2">
      <c r="A441" s="145" t="s">
        <v>240</v>
      </c>
      <c r="B441" s="146"/>
      <c r="C441" s="155">
        <v>92000</v>
      </c>
      <c r="D441" s="225">
        <v>0</v>
      </c>
      <c r="E441" s="202">
        <v>0</v>
      </c>
      <c r="F441" s="202">
        <v>0</v>
      </c>
      <c r="G441" s="237">
        <v>92000</v>
      </c>
    </row>
    <row r="442" spans="1:7" s="97" customFormat="1" ht="46.5" customHeight="1" x14ac:dyDescent="0.2">
      <c r="A442" s="148" t="s">
        <v>54</v>
      </c>
      <c r="B442" s="149" t="s">
        <v>241</v>
      </c>
      <c r="C442" s="150">
        <v>200000</v>
      </c>
      <c r="D442" s="151">
        <v>0</v>
      </c>
      <c r="E442" s="152">
        <v>0</v>
      </c>
      <c r="F442" s="152">
        <v>0</v>
      </c>
      <c r="G442" s="174">
        <v>200000</v>
      </c>
    </row>
    <row r="443" spans="1:7" s="97" customFormat="1" ht="30" customHeight="1" x14ac:dyDescent="0.2">
      <c r="A443" s="145" t="s">
        <v>278</v>
      </c>
      <c r="B443" s="146"/>
      <c r="C443" s="155">
        <v>370000</v>
      </c>
      <c r="D443" s="225">
        <v>0</v>
      </c>
      <c r="E443" s="202">
        <v>0</v>
      </c>
      <c r="F443" s="202">
        <v>0</v>
      </c>
      <c r="G443" s="237">
        <v>370000</v>
      </c>
    </row>
    <row r="444" spans="1:7" s="97" customFormat="1" ht="30" customHeight="1" x14ac:dyDescent="0.2">
      <c r="A444" s="145" t="s">
        <v>244</v>
      </c>
      <c r="B444" s="146"/>
      <c r="C444" s="155">
        <v>-1930</v>
      </c>
      <c r="D444" s="225">
        <v>0</v>
      </c>
      <c r="E444" s="202">
        <v>0</v>
      </c>
      <c r="F444" s="202">
        <v>0</v>
      </c>
      <c r="G444" s="237">
        <v>-1930</v>
      </c>
    </row>
    <row r="445" spans="1:7" s="97" customFormat="1" ht="45" customHeight="1" x14ac:dyDescent="0.2">
      <c r="A445" s="148" t="s">
        <v>54</v>
      </c>
      <c r="B445" s="149" t="s">
        <v>245</v>
      </c>
      <c r="C445" s="150">
        <v>368070</v>
      </c>
      <c r="D445" s="151">
        <v>0</v>
      </c>
      <c r="E445" s="152">
        <v>0</v>
      </c>
      <c r="F445" s="152">
        <v>0</v>
      </c>
      <c r="G445" s="174">
        <v>368070</v>
      </c>
    </row>
    <row r="446" spans="1:7" s="138" customFormat="1" ht="30" customHeight="1" x14ac:dyDescent="0.2">
      <c r="A446" s="145" t="s">
        <v>242</v>
      </c>
      <c r="B446" s="146"/>
      <c r="C446" s="226">
        <v>135000</v>
      </c>
      <c r="D446" s="156">
        <v>0</v>
      </c>
      <c r="E446" s="157">
        <v>0</v>
      </c>
      <c r="F446" s="157">
        <v>-45000</v>
      </c>
      <c r="G446" s="172">
        <v>90000</v>
      </c>
    </row>
    <row r="447" spans="1:7" s="97" customFormat="1" ht="46.5" customHeight="1" x14ac:dyDescent="0.2">
      <c r="A447" s="148" t="s">
        <v>54</v>
      </c>
      <c r="B447" s="149" t="s">
        <v>242</v>
      </c>
      <c r="C447" s="150">
        <v>135000</v>
      </c>
      <c r="D447" s="151">
        <v>0</v>
      </c>
      <c r="E447" s="152">
        <v>0</v>
      </c>
      <c r="F447" s="152">
        <v>-45000</v>
      </c>
      <c r="G447" s="174">
        <v>90000</v>
      </c>
    </row>
    <row r="448" spans="1:7" s="97" customFormat="1" ht="30" customHeight="1" x14ac:dyDescent="0.2">
      <c r="A448" s="198" t="s">
        <v>279</v>
      </c>
      <c r="B448" s="199"/>
      <c r="C448" s="155">
        <v>67000</v>
      </c>
      <c r="D448" s="225">
        <v>0</v>
      </c>
      <c r="E448" s="202">
        <v>0</v>
      </c>
      <c r="F448" s="202">
        <v>-19000</v>
      </c>
      <c r="G448" s="237">
        <v>48000</v>
      </c>
    </row>
    <row r="449" spans="1:7" s="97" customFormat="1" ht="30" customHeight="1" x14ac:dyDescent="0.2">
      <c r="A449" s="198" t="s">
        <v>280</v>
      </c>
      <c r="B449" s="199"/>
      <c r="C449" s="155">
        <v>-2440</v>
      </c>
      <c r="D449" s="225">
        <v>0</v>
      </c>
      <c r="E449" s="202">
        <v>0</v>
      </c>
      <c r="F449" s="202">
        <v>0</v>
      </c>
      <c r="G449" s="237">
        <v>-2440</v>
      </c>
    </row>
    <row r="450" spans="1:7" s="97" customFormat="1" ht="30" customHeight="1" x14ac:dyDescent="0.2">
      <c r="A450" s="198" t="s">
        <v>281</v>
      </c>
      <c r="B450" s="199"/>
      <c r="C450" s="155">
        <v>2500</v>
      </c>
      <c r="D450" s="225">
        <v>0</v>
      </c>
      <c r="E450" s="202">
        <v>0</v>
      </c>
      <c r="F450" s="202">
        <v>0</v>
      </c>
      <c r="G450" s="237">
        <v>2500</v>
      </c>
    </row>
    <row r="451" spans="1:7" s="97" customFormat="1" ht="36" customHeight="1" x14ac:dyDescent="0.2">
      <c r="A451" s="148" t="s">
        <v>54</v>
      </c>
      <c r="B451" s="149" t="s">
        <v>282</v>
      </c>
      <c r="C451" s="150">
        <v>67060</v>
      </c>
      <c r="D451" s="151">
        <v>0</v>
      </c>
      <c r="E451" s="152">
        <v>0</v>
      </c>
      <c r="F451" s="152">
        <v>-19000</v>
      </c>
      <c r="G451" s="174">
        <v>48060</v>
      </c>
    </row>
    <row r="452" spans="1:7" s="138" customFormat="1" ht="30" customHeight="1" x14ac:dyDescent="0.2">
      <c r="A452" s="139" t="s">
        <v>248</v>
      </c>
      <c r="B452" s="140"/>
      <c r="C452" s="238">
        <v>20000</v>
      </c>
      <c r="D452" s="194">
        <v>0</v>
      </c>
      <c r="E452" s="239">
        <v>0</v>
      </c>
      <c r="F452" s="239">
        <v>-7000</v>
      </c>
      <c r="G452" s="240">
        <v>13000</v>
      </c>
    </row>
    <row r="453" spans="1:7" s="97" customFormat="1" ht="36" customHeight="1" x14ac:dyDescent="0.2">
      <c r="A453" s="148" t="s">
        <v>54</v>
      </c>
      <c r="B453" s="149" t="s">
        <v>249</v>
      </c>
      <c r="C453" s="150">
        <v>20000</v>
      </c>
      <c r="D453" s="151">
        <v>0</v>
      </c>
      <c r="E453" s="152">
        <v>0</v>
      </c>
      <c r="F453" s="152">
        <v>-7000</v>
      </c>
      <c r="G453" s="174">
        <v>13000</v>
      </c>
    </row>
    <row r="454" spans="1:7" s="97" customFormat="1" ht="30" customHeight="1" x14ac:dyDescent="0.2">
      <c r="A454" s="145" t="s">
        <v>250</v>
      </c>
      <c r="B454" s="146"/>
      <c r="C454" s="155">
        <v>50000</v>
      </c>
      <c r="D454" s="225">
        <v>0</v>
      </c>
      <c r="E454" s="202">
        <v>0</v>
      </c>
      <c r="F454" s="202">
        <v>-14500</v>
      </c>
      <c r="G454" s="237">
        <v>35500</v>
      </c>
    </row>
    <row r="455" spans="1:7" s="97" customFormat="1" ht="46.5" customHeight="1" x14ac:dyDescent="0.2">
      <c r="A455" s="148" t="s">
        <v>54</v>
      </c>
      <c r="B455" s="149" t="s">
        <v>283</v>
      </c>
      <c r="C455" s="150">
        <v>50000</v>
      </c>
      <c r="D455" s="151">
        <v>0</v>
      </c>
      <c r="E455" s="152">
        <v>0</v>
      </c>
      <c r="F455" s="152">
        <v>-14500</v>
      </c>
      <c r="G455" s="174">
        <v>35500</v>
      </c>
    </row>
    <row r="456" spans="1:7" s="97" customFormat="1" ht="30" customHeight="1" x14ac:dyDescent="0.2">
      <c r="A456" s="198" t="s">
        <v>255</v>
      </c>
      <c r="B456" s="199"/>
      <c r="C456" s="226">
        <v>14500</v>
      </c>
      <c r="D456" s="156">
        <v>0</v>
      </c>
      <c r="E456" s="157">
        <v>0</v>
      </c>
      <c r="F456" s="157">
        <v>500</v>
      </c>
      <c r="G456" s="172">
        <v>15000</v>
      </c>
    </row>
    <row r="457" spans="1:7" s="97" customFormat="1" ht="45.95" customHeight="1" x14ac:dyDescent="0.2">
      <c r="A457" s="148" t="s">
        <v>54</v>
      </c>
      <c r="B457" s="149" t="s">
        <v>256</v>
      </c>
      <c r="C457" s="150">
        <v>14500</v>
      </c>
      <c r="D457" s="151">
        <v>0</v>
      </c>
      <c r="E457" s="152">
        <v>0</v>
      </c>
      <c r="F457" s="152">
        <v>500</v>
      </c>
      <c r="G457" s="174">
        <v>15000</v>
      </c>
    </row>
    <row r="458" spans="1:7" s="97" customFormat="1" ht="30" customHeight="1" x14ac:dyDescent="0.2">
      <c r="A458" s="145" t="s">
        <v>258</v>
      </c>
      <c r="B458" s="146"/>
      <c r="C458" s="226">
        <v>185000</v>
      </c>
      <c r="D458" s="156">
        <v>0</v>
      </c>
      <c r="E458" s="157">
        <v>0</v>
      </c>
      <c r="F458" s="157">
        <v>15000</v>
      </c>
      <c r="G458" s="172">
        <v>200000</v>
      </c>
    </row>
    <row r="459" spans="1:7" s="97" customFormat="1" ht="45.95" customHeight="1" x14ac:dyDescent="0.2">
      <c r="A459" s="148" t="s">
        <v>54</v>
      </c>
      <c r="B459" s="149" t="s">
        <v>259</v>
      </c>
      <c r="C459" s="150">
        <v>185000</v>
      </c>
      <c r="D459" s="151">
        <v>0</v>
      </c>
      <c r="E459" s="152">
        <v>0</v>
      </c>
      <c r="F459" s="152">
        <v>15000</v>
      </c>
      <c r="G459" s="174">
        <v>200000</v>
      </c>
    </row>
    <row r="460" spans="1:7" s="97" customFormat="1" ht="30" customHeight="1" x14ac:dyDescent="0.2">
      <c r="A460" s="145" t="s">
        <v>262</v>
      </c>
      <c r="B460" s="146"/>
      <c r="C460" s="226">
        <v>13328</v>
      </c>
      <c r="D460" s="156">
        <v>0</v>
      </c>
      <c r="E460" s="157">
        <v>0</v>
      </c>
      <c r="F460" s="157">
        <v>0</v>
      </c>
      <c r="G460" s="172">
        <v>13328</v>
      </c>
    </row>
    <row r="461" spans="1:7" s="97" customFormat="1" ht="30" customHeight="1" x14ac:dyDescent="0.2">
      <c r="A461" s="145" t="s">
        <v>264</v>
      </c>
      <c r="B461" s="146"/>
      <c r="C461" s="226">
        <v>543685</v>
      </c>
      <c r="D461" s="156">
        <v>0</v>
      </c>
      <c r="E461" s="157">
        <v>-1754</v>
      </c>
      <c r="F461" s="157">
        <v>7000</v>
      </c>
      <c r="G461" s="172">
        <v>548931</v>
      </c>
    </row>
    <row r="462" spans="1:7" s="97" customFormat="1" ht="45" customHeight="1" x14ac:dyDescent="0.2">
      <c r="A462" s="148" t="s">
        <v>54</v>
      </c>
      <c r="B462" s="149" t="s">
        <v>266</v>
      </c>
      <c r="C462" s="150">
        <v>557013</v>
      </c>
      <c r="D462" s="151">
        <v>0</v>
      </c>
      <c r="E462" s="152">
        <v>-1754</v>
      </c>
      <c r="F462" s="152">
        <v>7000</v>
      </c>
      <c r="G462" s="174">
        <v>562259</v>
      </c>
    </row>
    <row r="463" spans="1:7" s="97" customFormat="1" ht="30" customHeight="1" x14ac:dyDescent="0.2">
      <c r="A463" s="145" t="s">
        <v>267</v>
      </c>
      <c r="B463" s="146"/>
      <c r="C463" s="226">
        <v>58000</v>
      </c>
      <c r="D463" s="156">
        <v>0</v>
      </c>
      <c r="E463" s="157">
        <v>-10000</v>
      </c>
      <c r="F463" s="157">
        <v>-21500</v>
      </c>
      <c r="G463" s="172">
        <v>26500</v>
      </c>
    </row>
    <row r="464" spans="1:7" s="97" customFormat="1" ht="30" customHeight="1" x14ac:dyDescent="0.2">
      <c r="A464" s="145" t="s">
        <v>284</v>
      </c>
      <c r="B464" s="146"/>
      <c r="C464" s="226">
        <v>33328</v>
      </c>
      <c r="D464" s="156">
        <v>0</v>
      </c>
      <c r="E464" s="157">
        <v>-3365</v>
      </c>
      <c r="F464" s="157">
        <v>0</v>
      </c>
      <c r="G464" s="172">
        <v>29963</v>
      </c>
    </row>
    <row r="465" spans="1:10" s="97" customFormat="1" ht="30" customHeight="1" x14ac:dyDescent="0.2">
      <c r="A465" s="145" t="s">
        <v>270</v>
      </c>
      <c r="B465" s="146"/>
      <c r="C465" s="226">
        <v>88672</v>
      </c>
      <c r="D465" s="156">
        <v>0</v>
      </c>
      <c r="E465" s="157">
        <v>-3352</v>
      </c>
      <c r="F465" s="157">
        <v>-3551</v>
      </c>
      <c r="G465" s="172">
        <v>81769</v>
      </c>
    </row>
    <row r="466" spans="1:10" s="97" customFormat="1" ht="30" customHeight="1" x14ac:dyDescent="0.2">
      <c r="A466" s="145" t="s">
        <v>285</v>
      </c>
      <c r="B466" s="146"/>
      <c r="C466" s="226">
        <v>-360</v>
      </c>
      <c r="D466" s="156">
        <v>0</v>
      </c>
      <c r="E466" s="157">
        <v>0</v>
      </c>
      <c r="F466" s="157">
        <v>0</v>
      </c>
      <c r="G466" s="172">
        <v>-360</v>
      </c>
    </row>
    <row r="467" spans="1:10" s="97" customFormat="1" ht="45.95" customHeight="1" x14ac:dyDescent="0.2">
      <c r="A467" s="148" t="s">
        <v>54</v>
      </c>
      <c r="B467" s="149" t="s">
        <v>271</v>
      </c>
      <c r="C467" s="150">
        <v>179640</v>
      </c>
      <c r="D467" s="151">
        <v>0</v>
      </c>
      <c r="E467" s="152">
        <v>-16717</v>
      </c>
      <c r="F467" s="152">
        <v>-25051</v>
      </c>
      <c r="G467" s="174">
        <v>137872</v>
      </c>
    </row>
    <row r="468" spans="1:10" s="97" customFormat="1" ht="30" customHeight="1" x14ac:dyDescent="0.2">
      <c r="A468" s="145" t="s">
        <v>272</v>
      </c>
      <c r="B468" s="146"/>
      <c r="C468" s="226">
        <v>4000</v>
      </c>
      <c r="D468" s="156">
        <v>0</v>
      </c>
      <c r="E468" s="157">
        <v>16717</v>
      </c>
      <c r="F468" s="157">
        <v>0</v>
      </c>
      <c r="G468" s="172">
        <v>20717</v>
      </c>
    </row>
    <row r="469" spans="1:10" s="97" customFormat="1" ht="45.95" customHeight="1" x14ac:dyDescent="0.2">
      <c r="A469" s="148" t="s">
        <v>54</v>
      </c>
      <c r="B469" s="149" t="s">
        <v>273</v>
      </c>
      <c r="C469" s="150">
        <v>4000</v>
      </c>
      <c r="D469" s="151">
        <v>0</v>
      </c>
      <c r="E469" s="152">
        <v>16717</v>
      </c>
      <c r="F469" s="152">
        <v>0</v>
      </c>
      <c r="G469" s="174">
        <v>20717</v>
      </c>
    </row>
    <row r="470" spans="1:10" s="118" customFormat="1" ht="45" customHeight="1" thickBot="1" x14ac:dyDescent="0.25">
      <c r="A470" s="160" t="s">
        <v>94</v>
      </c>
      <c r="B470" s="161" t="s">
        <v>200</v>
      </c>
      <c r="C470" s="162">
        <v>2087241</v>
      </c>
      <c r="D470" s="163">
        <v>-3654</v>
      </c>
      <c r="E470" s="164">
        <v>0</v>
      </c>
      <c r="F470" s="164">
        <v>-101475</v>
      </c>
      <c r="G470" s="176">
        <v>1982112</v>
      </c>
    </row>
    <row r="473" spans="1:10" ht="15.75" thickBot="1" x14ac:dyDescent="0.25"/>
    <row r="474" spans="1:10" s="119" customFormat="1" ht="45" customHeight="1" thickBot="1" x14ac:dyDescent="0.25">
      <c r="A474" s="76" t="s">
        <v>200</v>
      </c>
      <c r="B474" s="77"/>
      <c r="C474" s="77"/>
      <c r="D474" s="77"/>
      <c r="E474" s="78"/>
      <c r="F474" s="120"/>
      <c r="G474" s="120"/>
      <c r="H474" s="120"/>
      <c r="I474" s="120"/>
      <c r="J474" s="178"/>
    </row>
    <row r="475" spans="1:10" s="119" customFormat="1" ht="24" customHeight="1" thickBot="1" x14ac:dyDescent="0.25">
      <c r="A475" s="121" t="s">
        <v>96</v>
      </c>
      <c r="B475" s="122"/>
      <c r="C475" s="122"/>
      <c r="D475" s="122"/>
      <c r="E475" s="123"/>
      <c r="F475" s="120"/>
      <c r="G475" s="120"/>
      <c r="H475" s="120"/>
      <c r="I475" s="120"/>
      <c r="J475" s="179"/>
    </row>
    <row r="476" spans="1:10" s="91" customFormat="1" ht="87.75" customHeight="1" x14ac:dyDescent="0.2">
      <c r="A476" s="124" t="s">
        <v>40</v>
      </c>
      <c r="B476" s="125"/>
      <c r="C476" s="88" t="s">
        <v>30</v>
      </c>
      <c r="D476" s="89" t="s">
        <v>31</v>
      </c>
      <c r="E476" s="90" t="s">
        <v>32</v>
      </c>
      <c r="F476" s="120"/>
      <c r="G476" s="120"/>
      <c r="H476" s="120"/>
    </row>
    <row r="477" spans="1:10" s="97" customFormat="1" ht="24" customHeight="1" thickBot="1" x14ac:dyDescent="0.25">
      <c r="A477" s="129"/>
      <c r="B477" s="130"/>
      <c r="C477" s="169" t="s">
        <v>33</v>
      </c>
      <c r="D477" s="131" t="s">
        <v>33</v>
      </c>
      <c r="E477" s="170" t="s">
        <v>33</v>
      </c>
      <c r="F477" s="120"/>
      <c r="G477" s="120"/>
      <c r="H477" s="120"/>
    </row>
    <row r="478" spans="1:10" s="138" customFormat="1" ht="30" customHeight="1" x14ac:dyDescent="0.2">
      <c r="A478" s="139" t="s">
        <v>286</v>
      </c>
      <c r="B478" s="140"/>
      <c r="C478" s="211">
        <v>-3035</v>
      </c>
      <c r="D478" s="212">
        <v>193425</v>
      </c>
      <c r="E478" s="213">
        <v>190390</v>
      </c>
      <c r="F478" s="120"/>
      <c r="G478" s="120"/>
      <c r="H478" s="120"/>
    </row>
    <row r="479" spans="1:10" s="97" customFormat="1" ht="46.5" customHeight="1" x14ac:dyDescent="0.2">
      <c r="A479" s="148" t="s">
        <v>54</v>
      </c>
      <c r="B479" s="149" t="s">
        <v>282</v>
      </c>
      <c r="C479" s="214">
        <v>-3035</v>
      </c>
      <c r="D479" s="215">
        <v>193425</v>
      </c>
      <c r="E479" s="216">
        <v>190390</v>
      </c>
      <c r="F479" s="120"/>
      <c r="G479" s="120"/>
      <c r="H479" s="120"/>
    </row>
    <row r="480" spans="1:10" s="138" customFormat="1" ht="30" customHeight="1" x14ac:dyDescent="0.2">
      <c r="A480" s="145" t="s">
        <v>287</v>
      </c>
      <c r="B480" s="146"/>
      <c r="C480" s="227">
        <v>148512</v>
      </c>
      <c r="D480" s="147">
        <v>0</v>
      </c>
      <c r="E480" s="228">
        <v>148512</v>
      </c>
      <c r="F480" s="120"/>
      <c r="G480" s="120"/>
      <c r="H480" s="120"/>
    </row>
    <row r="481" spans="1:9" s="97" customFormat="1" ht="45" customHeight="1" x14ac:dyDescent="0.2">
      <c r="A481" s="148" t="s">
        <v>54</v>
      </c>
      <c r="B481" s="149" t="s">
        <v>288</v>
      </c>
      <c r="C481" s="241">
        <v>148512</v>
      </c>
      <c r="D481" s="242">
        <v>0</v>
      </c>
      <c r="E481" s="243">
        <v>148512</v>
      </c>
      <c r="F481" s="120"/>
      <c r="G481" s="120"/>
      <c r="H481" s="120"/>
    </row>
    <row r="482" spans="1:9" s="138" customFormat="1" ht="30" customHeight="1" x14ac:dyDescent="0.2">
      <c r="A482" s="145" t="s">
        <v>289</v>
      </c>
      <c r="B482" s="146"/>
      <c r="C482" s="227">
        <v>2000</v>
      </c>
      <c r="D482" s="147">
        <v>0</v>
      </c>
      <c r="E482" s="228">
        <v>2000</v>
      </c>
      <c r="F482" s="120"/>
      <c r="G482" s="120"/>
      <c r="H482" s="120"/>
    </row>
    <row r="483" spans="1:9" s="97" customFormat="1" ht="45" customHeight="1" x14ac:dyDescent="0.2">
      <c r="A483" s="148" t="s">
        <v>54</v>
      </c>
      <c r="B483" s="149" t="s">
        <v>266</v>
      </c>
      <c r="C483" s="241">
        <v>2000</v>
      </c>
      <c r="D483" s="242">
        <v>0</v>
      </c>
      <c r="E483" s="243">
        <v>2000</v>
      </c>
      <c r="F483" s="120"/>
      <c r="G483" s="120"/>
      <c r="H483" s="120"/>
    </row>
    <row r="484" spans="1:9" s="138" customFormat="1" ht="30" customHeight="1" x14ac:dyDescent="0.2">
      <c r="A484" s="139" t="s">
        <v>290</v>
      </c>
      <c r="B484" s="140"/>
      <c r="C484" s="211">
        <v>10000</v>
      </c>
      <c r="D484" s="212">
        <v>0</v>
      </c>
      <c r="E484" s="213">
        <v>10000</v>
      </c>
      <c r="F484" s="120"/>
      <c r="G484" s="120"/>
      <c r="H484" s="120"/>
    </row>
    <row r="485" spans="1:9" s="138" customFormat="1" ht="38.25" customHeight="1" x14ac:dyDescent="0.2">
      <c r="A485" s="244" t="s">
        <v>291</v>
      </c>
      <c r="B485" s="245"/>
      <c r="C485" s="211">
        <v>-100000</v>
      </c>
      <c r="D485" s="212">
        <v>145000</v>
      </c>
      <c r="E485" s="213">
        <v>45000</v>
      </c>
      <c r="F485" s="120"/>
      <c r="G485" s="120"/>
      <c r="H485" s="120"/>
    </row>
    <row r="486" spans="1:9" s="97" customFormat="1" ht="46.5" customHeight="1" x14ac:dyDescent="0.2">
      <c r="A486" s="148" t="s">
        <v>54</v>
      </c>
      <c r="B486" s="149" t="s">
        <v>223</v>
      </c>
      <c r="C486" s="214">
        <v>-90000</v>
      </c>
      <c r="D486" s="215">
        <v>145000</v>
      </c>
      <c r="E486" s="216">
        <v>55000</v>
      </c>
      <c r="F486" s="120"/>
      <c r="G486" s="120"/>
      <c r="H486" s="120"/>
    </row>
    <row r="487" spans="1:9" s="118" customFormat="1" ht="45" customHeight="1" thickBot="1" x14ac:dyDescent="0.25">
      <c r="A487" s="160" t="s">
        <v>94</v>
      </c>
      <c r="B487" s="161" t="s">
        <v>200</v>
      </c>
      <c r="C487" s="175">
        <v>57477</v>
      </c>
      <c r="D487" s="164">
        <v>338425</v>
      </c>
      <c r="E487" s="176">
        <v>395902</v>
      </c>
      <c r="F487" s="120"/>
      <c r="G487" s="120"/>
      <c r="H487" s="120"/>
    </row>
    <row r="488" spans="1:9" x14ac:dyDescent="0.2">
      <c r="D488" s="79"/>
      <c r="E488" s="79"/>
    </row>
    <row r="490" spans="1:9" ht="15.75" thickBot="1" x14ac:dyDescent="0.25">
      <c r="I490" s="79"/>
    </row>
    <row r="491" spans="1:9" ht="45" customHeight="1" thickBot="1" x14ac:dyDescent="0.25">
      <c r="A491" s="76" t="s">
        <v>292</v>
      </c>
      <c r="B491" s="77"/>
      <c r="C491" s="77"/>
      <c r="D491" s="77"/>
      <c r="E491" s="78"/>
      <c r="I491" s="79"/>
    </row>
    <row r="492" spans="1:9" ht="27.75" customHeight="1" x14ac:dyDescent="0.2">
      <c r="A492" s="81" t="s">
        <v>29</v>
      </c>
      <c r="B492" s="82"/>
      <c r="C492" s="83" t="s">
        <v>4</v>
      </c>
      <c r="D492" s="84"/>
      <c r="E492" s="85"/>
      <c r="I492" s="79"/>
    </row>
    <row r="493" spans="1:9" s="91" customFormat="1" ht="87.75" customHeight="1" x14ac:dyDescent="0.2">
      <c r="A493" s="86"/>
      <c r="B493" s="87"/>
      <c r="C493" s="88" t="s">
        <v>30</v>
      </c>
      <c r="D493" s="89" t="s">
        <v>31</v>
      </c>
      <c r="E493" s="90" t="s">
        <v>32</v>
      </c>
    </row>
    <row r="494" spans="1:9" s="97" customFormat="1" ht="24" customHeight="1" thickBot="1" x14ac:dyDescent="0.25">
      <c r="A494" s="92"/>
      <c r="B494" s="93"/>
      <c r="C494" s="94" t="s">
        <v>33</v>
      </c>
      <c r="D494" s="95" t="s">
        <v>33</v>
      </c>
      <c r="E494" s="96" t="s">
        <v>33</v>
      </c>
    </row>
    <row r="495" spans="1:9" s="103" customFormat="1" ht="30" customHeight="1" x14ac:dyDescent="0.2">
      <c r="A495" s="98" t="s">
        <v>6</v>
      </c>
      <c r="B495" s="99"/>
      <c r="C495" s="100">
        <v>457363</v>
      </c>
      <c r="D495" s="101">
        <v>-24092</v>
      </c>
      <c r="E495" s="102">
        <v>433271</v>
      </c>
    </row>
    <row r="496" spans="1:9" s="106" customFormat="1" ht="30" customHeight="1" x14ac:dyDescent="0.2">
      <c r="A496" s="104" t="s">
        <v>7</v>
      </c>
      <c r="B496" s="105"/>
      <c r="C496" s="100">
        <v>79258</v>
      </c>
      <c r="D496" s="101">
        <v>-35687</v>
      </c>
      <c r="E496" s="102">
        <v>43571</v>
      </c>
    </row>
    <row r="497" spans="1:13" s="106" customFormat="1" ht="30" customHeight="1" x14ac:dyDescent="0.2">
      <c r="A497" s="107" t="s">
        <v>34</v>
      </c>
      <c r="B497" s="108"/>
      <c r="C497" s="109">
        <v>536621</v>
      </c>
      <c r="D497" s="110">
        <v>-59779</v>
      </c>
      <c r="E497" s="111">
        <v>476842</v>
      </c>
    </row>
    <row r="498" spans="1:13" s="106" customFormat="1" ht="30" customHeight="1" x14ac:dyDescent="0.2">
      <c r="A498" s="104" t="s">
        <v>35</v>
      </c>
      <c r="B498" s="105"/>
      <c r="C498" s="100">
        <v>58525</v>
      </c>
      <c r="D498" s="101">
        <v>36271</v>
      </c>
      <c r="E498" s="102">
        <v>94796</v>
      </c>
    </row>
    <row r="499" spans="1:13" s="106" customFormat="1" ht="30" customHeight="1" x14ac:dyDescent="0.2">
      <c r="A499" s="104" t="s">
        <v>36</v>
      </c>
      <c r="B499" s="105"/>
      <c r="C499" s="100">
        <v>0</v>
      </c>
      <c r="D499" s="101">
        <v>0</v>
      </c>
      <c r="E499" s="102">
        <v>0</v>
      </c>
    </row>
    <row r="500" spans="1:13" s="106" customFormat="1" ht="30" customHeight="1" x14ac:dyDescent="0.2">
      <c r="A500" s="107" t="s">
        <v>37</v>
      </c>
      <c r="B500" s="108"/>
      <c r="C500" s="109">
        <v>58525</v>
      </c>
      <c r="D500" s="110">
        <v>36271</v>
      </c>
      <c r="E500" s="111">
        <v>94796</v>
      </c>
    </row>
    <row r="501" spans="1:13" s="117" customFormat="1" ht="45" customHeight="1" thickBot="1" x14ac:dyDescent="0.25">
      <c r="A501" s="112" t="s">
        <v>293</v>
      </c>
      <c r="B501" s="113"/>
      <c r="C501" s="114">
        <v>595146</v>
      </c>
      <c r="D501" s="115">
        <v>-23508</v>
      </c>
      <c r="E501" s="116">
        <v>571638</v>
      </c>
    </row>
    <row r="502" spans="1:13" ht="18" x14ac:dyDescent="0.2">
      <c r="H502" s="117"/>
      <c r="I502" s="117"/>
      <c r="J502" s="117"/>
      <c r="K502" s="117"/>
      <c r="L502" s="117"/>
      <c r="M502" s="117"/>
    </row>
    <row r="503" spans="1:13" ht="18" x14ac:dyDescent="0.2">
      <c r="H503" s="117"/>
      <c r="I503" s="117"/>
      <c r="J503" s="117"/>
      <c r="K503" s="117"/>
      <c r="L503" s="117"/>
      <c r="M503" s="117"/>
    </row>
    <row r="504" spans="1:13" ht="18.75" thickBot="1" x14ac:dyDescent="0.25">
      <c r="H504" s="117"/>
      <c r="I504" s="117"/>
      <c r="J504" s="117"/>
      <c r="K504" s="117"/>
      <c r="L504" s="117"/>
      <c r="M504" s="117"/>
    </row>
    <row r="505" spans="1:13" s="119" customFormat="1" ht="45" customHeight="1" thickBot="1" x14ac:dyDescent="0.25">
      <c r="A505" s="76" t="s">
        <v>292</v>
      </c>
      <c r="B505" s="77"/>
      <c r="C505" s="77"/>
      <c r="D505" s="77"/>
      <c r="E505" s="77"/>
      <c r="F505" s="77"/>
      <c r="G505" s="78"/>
      <c r="H505" s="117"/>
      <c r="I505" s="117"/>
      <c r="J505" s="117"/>
      <c r="K505" s="117"/>
      <c r="L505" s="117"/>
      <c r="M505" s="117"/>
    </row>
    <row r="506" spans="1:13" s="119" customFormat="1" ht="24" customHeight="1" thickBot="1" x14ac:dyDescent="0.25">
      <c r="A506" s="121" t="s">
        <v>39</v>
      </c>
      <c r="B506" s="122"/>
      <c r="C506" s="122"/>
      <c r="D506" s="122"/>
      <c r="E506" s="122"/>
      <c r="F506" s="122"/>
      <c r="G506" s="123"/>
      <c r="H506" s="117"/>
      <c r="I506" s="117"/>
      <c r="J506" s="117"/>
      <c r="K506" s="117"/>
      <c r="L506" s="117"/>
      <c r="M506" s="117"/>
    </row>
    <row r="507" spans="1:13" s="91" customFormat="1" ht="87.75" customHeight="1" x14ac:dyDescent="0.2">
      <c r="A507" s="124" t="s">
        <v>40</v>
      </c>
      <c r="B507" s="125"/>
      <c r="C507" s="127" t="s">
        <v>30</v>
      </c>
      <c r="D507" s="127" t="s">
        <v>41</v>
      </c>
      <c r="E507" s="128" t="s">
        <v>42</v>
      </c>
      <c r="F507" s="89" t="s">
        <v>43</v>
      </c>
      <c r="G507" s="90" t="s">
        <v>44</v>
      </c>
      <c r="I507" s="117"/>
      <c r="J507" s="117"/>
      <c r="K507" s="117"/>
      <c r="L507" s="117"/>
      <c r="M507" s="117"/>
    </row>
    <row r="508" spans="1:13" s="97" customFormat="1" ht="24" customHeight="1" thickBot="1" x14ac:dyDescent="0.25">
      <c r="A508" s="129"/>
      <c r="B508" s="130"/>
      <c r="C508" s="132" t="s">
        <v>33</v>
      </c>
      <c r="D508" s="131" t="s">
        <v>33</v>
      </c>
      <c r="E508" s="246" t="s">
        <v>33</v>
      </c>
      <c r="F508" s="131" t="s">
        <v>33</v>
      </c>
      <c r="G508" s="96" t="s">
        <v>33</v>
      </c>
    </row>
    <row r="509" spans="1:13" s="138" customFormat="1" ht="30" customHeight="1" x14ac:dyDescent="0.2">
      <c r="A509" s="133" t="s">
        <v>294</v>
      </c>
      <c r="B509" s="134"/>
      <c r="C509" s="135">
        <v>7500</v>
      </c>
      <c r="D509" s="136">
        <v>0</v>
      </c>
      <c r="E509" s="182">
        <v>0</v>
      </c>
      <c r="F509" s="247">
        <v>-971</v>
      </c>
      <c r="G509" s="137">
        <v>6529</v>
      </c>
    </row>
    <row r="510" spans="1:13" s="138" customFormat="1" ht="30" customHeight="1" x14ac:dyDescent="0.2">
      <c r="A510" s="145" t="s">
        <v>295</v>
      </c>
      <c r="B510" s="146"/>
      <c r="C510" s="141">
        <v>48</v>
      </c>
      <c r="D510" s="142">
        <v>0</v>
      </c>
      <c r="E510" s="142">
        <v>0</v>
      </c>
      <c r="F510" s="142">
        <v>0</v>
      </c>
      <c r="G510" s="144">
        <v>48</v>
      </c>
    </row>
    <row r="511" spans="1:13" s="138" customFormat="1" ht="31.35" customHeight="1" x14ac:dyDescent="0.2">
      <c r="A511" s="145" t="s">
        <v>296</v>
      </c>
      <c r="B511" s="146"/>
      <c r="C511" s="141">
        <v>27264</v>
      </c>
      <c r="D511" s="142">
        <v>-360</v>
      </c>
      <c r="E511" s="147">
        <v>-425</v>
      </c>
      <c r="F511" s="143">
        <v>-3200</v>
      </c>
      <c r="G511" s="144">
        <v>23279</v>
      </c>
    </row>
    <row r="512" spans="1:13" s="138" customFormat="1" ht="31.35" customHeight="1" x14ac:dyDescent="0.2">
      <c r="A512" s="145" t="s">
        <v>297</v>
      </c>
      <c r="B512" s="146"/>
      <c r="C512" s="141">
        <v>2025</v>
      </c>
      <c r="D512" s="142">
        <v>0</v>
      </c>
      <c r="E512" s="147">
        <v>0</v>
      </c>
      <c r="F512" s="143">
        <v>0</v>
      </c>
      <c r="G512" s="144">
        <v>2025</v>
      </c>
    </row>
    <row r="513" spans="1:7" s="138" customFormat="1" ht="31.35" customHeight="1" x14ac:dyDescent="0.2">
      <c r="A513" s="145" t="s">
        <v>298</v>
      </c>
      <c r="B513" s="146"/>
      <c r="C513" s="141">
        <v>100</v>
      </c>
      <c r="D513" s="142">
        <v>0</v>
      </c>
      <c r="E513" s="142">
        <v>0</v>
      </c>
      <c r="F513" s="142">
        <v>-138</v>
      </c>
      <c r="G513" s="144">
        <v>-38</v>
      </c>
    </row>
    <row r="514" spans="1:7" s="138" customFormat="1" ht="30" customHeight="1" x14ac:dyDescent="0.2">
      <c r="A514" s="145" t="s">
        <v>299</v>
      </c>
      <c r="B514" s="146"/>
      <c r="C514" s="248">
        <v>4092</v>
      </c>
      <c r="D514" s="249">
        <v>0</v>
      </c>
      <c r="E514" s="249">
        <v>0</v>
      </c>
      <c r="F514" s="249">
        <v>-347</v>
      </c>
      <c r="G514" s="250">
        <v>3745</v>
      </c>
    </row>
    <row r="515" spans="1:7" s="138" customFormat="1" ht="30" customHeight="1" x14ac:dyDescent="0.2">
      <c r="A515" s="145" t="s">
        <v>300</v>
      </c>
      <c r="B515" s="146"/>
      <c r="C515" s="248">
        <v>0</v>
      </c>
      <c r="D515" s="249">
        <v>0</v>
      </c>
      <c r="E515" s="249">
        <v>0</v>
      </c>
      <c r="F515" s="249">
        <v>600</v>
      </c>
      <c r="G515" s="250">
        <v>600</v>
      </c>
    </row>
    <row r="516" spans="1:7" s="97" customFormat="1" ht="46.5" customHeight="1" x14ac:dyDescent="0.2">
      <c r="A516" s="148" t="s">
        <v>54</v>
      </c>
      <c r="B516" s="251" t="s">
        <v>301</v>
      </c>
      <c r="C516" s="150">
        <v>41029</v>
      </c>
      <c r="D516" s="151">
        <v>-360</v>
      </c>
      <c r="E516" s="152">
        <v>-425</v>
      </c>
      <c r="F516" s="153">
        <v>-4056</v>
      </c>
      <c r="G516" s="154">
        <v>36188</v>
      </c>
    </row>
    <row r="517" spans="1:7" s="138" customFormat="1" ht="31.35" customHeight="1" x14ac:dyDescent="0.2">
      <c r="A517" s="145" t="s">
        <v>302</v>
      </c>
      <c r="B517" s="146"/>
      <c r="C517" s="141">
        <v>645</v>
      </c>
      <c r="D517" s="142">
        <v>0</v>
      </c>
      <c r="E517" s="142">
        <v>425</v>
      </c>
      <c r="F517" s="142">
        <v>0</v>
      </c>
      <c r="G517" s="144">
        <v>1070</v>
      </c>
    </row>
    <row r="518" spans="1:7" s="138" customFormat="1" ht="31.35" customHeight="1" x14ac:dyDescent="0.2">
      <c r="A518" s="145" t="s">
        <v>303</v>
      </c>
      <c r="B518" s="146"/>
      <c r="C518" s="141">
        <v>0</v>
      </c>
      <c r="D518" s="142">
        <v>0</v>
      </c>
      <c r="E518" s="142">
        <v>0</v>
      </c>
      <c r="F518" s="142">
        <v>800</v>
      </c>
      <c r="G518" s="144">
        <v>800</v>
      </c>
    </row>
    <row r="519" spans="1:7" s="97" customFormat="1" ht="46.5" customHeight="1" x14ac:dyDescent="0.2">
      <c r="A519" s="148" t="s">
        <v>54</v>
      </c>
      <c r="B519" s="149" t="s">
        <v>304</v>
      </c>
      <c r="C519" s="150">
        <v>645</v>
      </c>
      <c r="D519" s="151">
        <v>0</v>
      </c>
      <c r="E519" s="151">
        <v>425</v>
      </c>
      <c r="F519" s="151">
        <v>800</v>
      </c>
      <c r="G519" s="154">
        <v>1870</v>
      </c>
    </row>
    <row r="520" spans="1:7" s="138" customFormat="1" ht="31.35" customHeight="1" x14ac:dyDescent="0.2">
      <c r="A520" s="145" t="s">
        <v>305</v>
      </c>
      <c r="B520" s="146"/>
      <c r="C520" s="141">
        <v>4279</v>
      </c>
      <c r="D520" s="142">
        <v>0</v>
      </c>
      <c r="E520" s="147">
        <v>0</v>
      </c>
      <c r="F520" s="143">
        <v>-5248</v>
      </c>
      <c r="G520" s="144">
        <v>-969</v>
      </c>
    </row>
    <row r="521" spans="1:7" s="138" customFormat="1" ht="31.35" customHeight="1" x14ac:dyDescent="0.2">
      <c r="A521" s="145" t="s">
        <v>306</v>
      </c>
      <c r="B521" s="146"/>
      <c r="C521" s="141">
        <v>2371</v>
      </c>
      <c r="D521" s="142">
        <v>0</v>
      </c>
      <c r="E521" s="142">
        <v>0</v>
      </c>
      <c r="F521" s="142">
        <v>2629</v>
      </c>
      <c r="G521" s="144">
        <v>5000</v>
      </c>
    </row>
    <row r="522" spans="1:7" s="138" customFormat="1" ht="31.35" customHeight="1" x14ac:dyDescent="0.2">
      <c r="A522" s="145" t="s">
        <v>307</v>
      </c>
      <c r="B522" s="146"/>
      <c r="C522" s="141">
        <v>11500</v>
      </c>
      <c r="D522" s="142">
        <v>0</v>
      </c>
      <c r="E522" s="142">
        <v>0</v>
      </c>
      <c r="F522" s="142">
        <v>0</v>
      </c>
      <c r="G522" s="144">
        <v>11500</v>
      </c>
    </row>
    <row r="523" spans="1:7" s="138" customFormat="1" ht="31.35" customHeight="1" x14ac:dyDescent="0.2">
      <c r="A523" s="145" t="s">
        <v>308</v>
      </c>
      <c r="B523" s="146"/>
      <c r="C523" s="141">
        <v>1501</v>
      </c>
      <c r="D523" s="142">
        <v>0</v>
      </c>
      <c r="E523" s="142">
        <v>0</v>
      </c>
      <c r="F523" s="142">
        <v>-500</v>
      </c>
      <c r="G523" s="144">
        <v>1001</v>
      </c>
    </row>
    <row r="524" spans="1:7" s="138" customFormat="1" ht="31.35" customHeight="1" x14ac:dyDescent="0.2">
      <c r="A524" s="145" t="s">
        <v>309</v>
      </c>
      <c r="B524" s="146"/>
      <c r="C524" s="141">
        <v>2341</v>
      </c>
      <c r="D524" s="142">
        <v>0</v>
      </c>
      <c r="E524" s="142">
        <v>0</v>
      </c>
      <c r="F524" s="142">
        <v>0</v>
      </c>
      <c r="G524" s="144">
        <v>2341</v>
      </c>
    </row>
    <row r="525" spans="1:7" s="97" customFormat="1" ht="46.5" customHeight="1" x14ac:dyDescent="0.2">
      <c r="A525" s="148" t="s">
        <v>54</v>
      </c>
      <c r="B525" s="149" t="s">
        <v>310</v>
      </c>
      <c r="C525" s="150">
        <v>21992</v>
      </c>
      <c r="D525" s="151">
        <v>0</v>
      </c>
      <c r="E525" s="152">
        <v>0</v>
      </c>
      <c r="F525" s="153">
        <v>-3119</v>
      </c>
      <c r="G525" s="154">
        <v>18873</v>
      </c>
    </row>
    <row r="526" spans="1:7" s="138" customFormat="1" ht="30" customHeight="1" x14ac:dyDescent="0.2">
      <c r="A526" s="145" t="s">
        <v>311</v>
      </c>
      <c r="B526" s="146"/>
      <c r="C526" s="141">
        <v>4794</v>
      </c>
      <c r="D526" s="142">
        <v>0</v>
      </c>
      <c r="E526" s="147">
        <v>0</v>
      </c>
      <c r="F526" s="142">
        <v>0</v>
      </c>
      <c r="G526" s="190">
        <v>4794</v>
      </c>
    </row>
    <row r="527" spans="1:7" s="97" customFormat="1" ht="46.5" customHeight="1" x14ac:dyDescent="0.2">
      <c r="A527" s="148" t="s">
        <v>54</v>
      </c>
      <c r="B527" s="149" t="s">
        <v>312</v>
      </c>
      <c r="C527" s="150">
        <v>4794</v>
      </c>
      <c r="D527" s="151">
        <v>0</v>
      </c>
      <c r="E527" s="152">
        <v>0</v>
      </c>
      <c r="F527" s="151">
        <v>0</v>
      </c>
      <c r="G527" s="174">
        <v>4794</v>
      </c>
    </row>
    <row r="528" spans="1:7" s="138" customFormat="1" ht="31.35" customHeight="1" x14ac:dyDescent="0.2">
      <c r="A528" s="145" t="s">
        <v>313</v>
      </c>
      <c r="B528" s="146"/>
      <c r="C528" s="141">
        <v>100</v>
      </c>
      <c r="D528" s="142">
        <v>0</v>
      </c>
      <c r="E528" s="147">
        <v>0</v>
      </c>
      <c r="F528" s="143">
        <v>0</v>
      </c>
      <c r="G528" s="144">
        <v>100</v>
      </c>
    </row>
    <row r="529" spans="1:7" s="138" customFormat="1" ht="31.35" customHeight="1" x14ac:dyDescent="0.2">
      <c r="A529" s="145" t="s">
        <v>314</v>
      </c>
      <c r="B529" s="146"/>
      <c r="C529" s="141">
        <v>671</v>
      </c>
      <c r="D529" s="142">
        <v>0</v>
      </c>
      <c r="E529" s="147">
        <v>0</v>
      </c>
      <c r="F529" s="143">
        <v>0</v>
      </c>
      <c r="G529" s="144">
        <v>671</v>
      </c>
    </row>
    <row r="530" spans="1:7" s="138" customFormat="1" ht="31.35" customHeight="1" x14ac:dyDescent="0.2">
      <c r="A530" s="145" t="s">
        <v>315</v>
      </c>
      <c r="B530" s="146"/>
      <c r="C530" s="141">
        <v>100</v>
      </c>
      <c r="D530" s="142">
        <v>0</v>
      </c>
      <c r="E530" s="147">
        <v>0</v>
      </c>
      <c r="F530" s="143">
        <v>0</v>
      </c>
      <c r="G530" s="144">
        <v>100</v>
      </c>
    </row>
    <row r="531" spans="1:7" s="97" customFormat="1" ht="46.5" customHeight="1" x14ac:dyDescent="0.2">
      <c r="A531" s="148" t="s">
        <v>54</v>
      </c>
      <c r="B531" s="149" t="s">
        <v>316</v>
      </c>
      <c r="C531" s="150">
        <v>871</v>
      </c>
      <c r="D531" s="151">
        <v>0</v>
      </c>
      <c r="E531" s="152">
        <v>0</v>
      </c>
      <c r="F531" s="153">
        <v>0</v>
      </c>
      <c r="G531" s="154">
        <v>871</v>
      </c>
    </row>
    <row r="532" spans="1:7" s="138" customFormat="1" ht="31.35" customHeight="1" x14ac:dyDescent="0.2">
      <c r="A532" s="145" t="s">
        <v>317</v>
      </c>
      <c r="B532" s="146"/>
      <c r="C532" s="141">
        <v>135792</v>
      </c>
      <c r="D532" s="142">
        <v>652</v>
      </c>
      <c r="E532" s="147">
        <v>0</v>
      </c>
      <c r="F532" s="143">
        <v>-17515</v>
      </c>
      <c r="G532" s="144">
        <v>118929</v>
      </c>
    </row>
    <row r="533" spans="1:7" s="97" customFormat="1" ht="46.5" customHeight="1" x14ac:dyDescent="0.2">
      <c r="A533" s="148" t="s">
        <v>54</v>
      </c>
      <c r="B533" s="149" t="s">
        <v>317</v>
      </c>
      <c r="C533" s="150">
        <v>135792</v>
      </c>
      <c r="D533" s="151">
        <v>652</v>
      </c>
      <c r="E533" s="152">
        <v>0</v>
      </c>
      <c r="F533" s="153">
        <v>-17515</v>
      </c>
      <c r="G533" s="154">
        <v>118929</v>
      </c>
    </row>
    <row r="534" spans="1:7" s="138" customFormat="1" ht="31.35" customHeight="1" x14ac:dyDescent="0.2">
      <c r="A534" s="145" t="s">
        <v>318</v>
      </c>
      <c r="B534" s="146"/>
      <c r="C534" s="141">
        <v>100206</v>
      </c>
      <c r="D534" s="142">
        <v>370</v>
      </c>
      <c r="E534" s="147">
        <v>0</v>
      </c>
      <c r="F534" s="143">
        <v>-6900</v>
      </c>
      <c r="G534" s="144">
        <v>93676</v>
      </c>
    </row>
    <row r="535" spans="1:7" s="138" customFormat="1" ht="34.5" customHeight="1" x14ac:dyDescent="0.2">
      <c r="A535" s="145" t="s">
        <v>319</v>
      </c>
      <c r="B535" s="146"/>
      <c r="C535" s="141">
        <v>2011</v>
      </c>
      <c r="D535" s="142">
        <v>0</v>
      </c>
      <c r="E535" s="147">
        <v>0</v>
      </c>
      <c r="F535" s="143">
        <v>0</v>
      </c>
      <c r="G535" s="144">
        <v>2011</v>
      </c>
    </row>
    <row r="536" spans="1:7" s="97" customFormat="1" ht="46.5" customHeight="1" x14ac:dyDescent="0.2">
      <c r="A536" s="148" t="s">
        <v>54</v>
      </c>
      <c r="B536" s="149" t="s">
        <v>318</v>
      </c>
      <c r="C536" s="150">
        <v>102217</v>
      </c>
      <c r="D536" s="151">
        <v>370</v>
      </c>
      <c r="E536" s="152">
        <v>0</v>
      </c>
      <c r="F536" s="153">
        <v>-6900</v>
      </c>
      <c r="G536" s="154">
        <v>95687</v>
      </c>
    </row>
    <row r="537" spans="1:7" s="138" customFormat="1" ht="31.35" customHeight="1" x14ac:dyDescent="0.2">
      <c r="A537" s="145" t="s">
        <v>320</v>
      </c>
      <c r="B537" s="146"/>
      <c r="C537" s="155">
        <v>519</v>
      </c>
      <c r="D537" s="156">
        <v>0</v>
      </c>
      <c r="E537" s="157">
        <v>0</v>
      </c>
      <c r="F537" s="158">
        <v>0</v>
      </c>
      <c r="G537" s="159">
        <v>519</v>
      </c>
    </row>
    <row r="538" spans="1:7" s="97" customFormat="1" ht="45.95" customHeight="1" x14ac:dyDescent="0.2">
      <c r="A538" s="148" t="s">
        <v>54</v>
      </c>
      <c r="B538" s="149" t="s">
        <v>321</v>
      </c>
      <c r="C538" s="150">
        <v>519</v>
      </c>
      <c r="D538" s="151">
        <v>0</v>
      </c>
      <c r="E538" s="152">
        <v>0</v>
      </c>
      <c r="F538" s="151">
        <v>0</v>
      </c>
      <c r="G538" s="154">
        <v>519</v>
      </c>
    </row>
    <row r="539" spans="1:7" s="138" customFormat="1" ht="31.35" customHeight="1" x14ac:dyDescent="0.2">
      <c r="A539" s="145" t="s">
        <v>322</v>
      </c>
      <c r="B539" s="146"/>
      <c r="C539" s="141">
        <v>1200</v>
      </c>
      <c r="D539" s="142">
        <v>0</v>
      </c>
      <c r="E539" s="147">
        <v>0</v>
      </c>
      <c r="F539" s="143">
        <v>-209</v>
      </c>
      <c r="G539" s="144">
        <v>991</v>
      </c>
    </row>
    <row r="540" spans="1:7" s="97" customFormat="1" ht="45.95" customHeight="1" x14ac:dyDescent="0.2">
      <c r="A540" s="148" t="s">
        <v>54</v>
      </c>
      <c r="B540" s="149" t="s">
        <v>322</v>
      </c>
      <c r="C540" s="150">
        <v>1200</v>
      </c>
      <c r="D540" s="151">
        <v>0</v>
      </c>
      <c r="E540" s="152">
        <v>0</v>
      </c>
      <c r="F540" s="151">
        <v>-209</v>
      </c>
      <c r="G540" s="154">
        <v>991</v>
      </c>
    </row>
    <row r="541" spans="1:7" s="138" customFormat="1" ht="30" customHeight="1" x14ac:dyDescent="0.2">
      <c r="A541" s="145" t="s">
        <v>323</v>
      </c>
      <c r="B541" s="146"/>
      <c r="C541" s="141">
        <v>11230</v>
      </c>
      <c r="D541" s="142">
        <v>-155</v>
      </c>
      <c r="E541" s="147">
        <v>0</v>
      </c>
      <c r="F541" s="142">
        <v>-209</v>
      </c>
      <c r="G541" s="190">
        <v>10866</v>
      </c>
    </row>
    <row r="542" spans="1:7" s="138" customFormat="1" ht="30" customHeight="1" x14ac:dyDescent="0.2">
      <c r="A542" s="145" t="s">
        <v>324</v>
      </c>
      <c r="B542" s="146"/>
      <c r="C542" s="141">
        <v>4666</v>
      </c>
      <c r="D542" s="142">
        <v>0</v>
      </c>
      <c r="E542" s="147">
        <v>0</v>
      </c>
      <c r="F542" s="142">
        <v>-273</v>
      </c>
      <c r="G542" s="190">
        <v>4393</v>
      </c>
    </row>
    <row r="543" spans="1:7" s="97" customFormat="1" ht="45.6" customHeight="1" x14ac:dyDescent="0.2">
      <c r="A543" s="148" t="s">
        <v>54</v>
      </c>
      <c r="B543" s="149" t="s">
        <v>325</v>
      </c>
      <c r="C543" s="150">
        <v>15896</v>
      </c>
      <c r="D543" s="151">
        <v>-155</v>
      </c>
      <c r="E543" s="152">
        <v>0</v>
      </c>
      <c r="F543" s="151">
        <v>-482</v>
      </c>
      <c r="G543" s="174">
        <v>15259</v>
      </c>
    </row>
    <row r="544" spans="1:7" s="138" customFormat="1" ht="31.35" customHeight="1" x14ac:dyDescent="0.2">
      <c r="A544" s="145" t="s">
        <v>326</v>
      </c>
      <c r="B544" s="146"/>
      <c r="C544" s="141">
        <v>33157</v>
      </c>
      <c r="D544" s="142">
        <v>0</v>
      </c>
      <c r="E544" s="147">
        <v>0</v>
      </c>
      <c r="F544" s="142">
        <v>0</v>
      </c>
      <c r="G544" s="190">
        <v>33157</v>
      </c>
    </row>
    <row r="545" spans="1:7" s="138" customFormat="1" ht="31.35" customHeight="1" x14ac:dyDescent="0.2">
      <c r="A545" s="145" t="s">
        <v>327</v>
      </c>
      <c r="B545" s="146"/>
      <c r="C545" s="141">
        <v>260</v>
      </c>
      <c r="D545" s="142">
        <v>0</v>
      </c>
      <c r="E545" s="147">
        <v>0</v>
      </c>
      <c r="F545" s="142">
        <v>0</v>
      </c>
      <c r="G545" s="190">
        <v>260</v>
      </c>
    </row>
    <row r="546" spans="1:7" s="138" customFormat="1" ht="31.35" customHeight="1" x14ac:dyDescent="0.2">
      <c r="A546" s="145" t="s">
        <v>328</v>
      </c>
      <c r="B546" s="146"/>
      <c r="C546" s="141">
        <v>27222</v>
      </c>
      <c r="D546" s="142">
        <v>0</v>
      </c>
      <c r="E546" s="147">
        <v>0</v>
      </c>
      <c r="F546" s="142">
        <v>0</v>
      </c>
      <c r="G546" s="190">
        <v>27222</v>
      </c>
    </row>
    <row r="547" spans="1:7" s="138" customFormat="1" ht="31.35" customHeight="1" x14ac:dyDescent="0.2">
      <c r="A547" s="145" t="s">
        <v>329</v>
      </c>
      <c r="B547" s="146"/>
      <c r="C547" s="141">
        <v>2400</v>
      </c>
      <c r="D547" s="142">
        <v>0</v>
      </c>
      <c r="E547" s="147">
        <v>0</v>
      </c>
      <c r="F547" s="142">
        <v>0</v>
      </c>
      <c r="G547" s="190">
        <v>2400</v>
      </c>
    </row>
    <row r="548" spans="1:7" s="138" customFormat="1" ht="31.35" customHeight="1" x14ac:dyDescent="0.2">
      <c r="A548" s="145" t="s">
        <v>330</v>
      </c>
      <c r="B548" s="146"/>
      <c r="C548" s="141">
        <v>11862</v>
      </c>
      <c r="D548" s="142">
        <v>0</v>
      </c>
      <c r="E548" s="147">
        <v>0</v>
      </c>
      <c r="F548" s="142">
        <v>0</v>
      </c>
      <c r="G548" s="190">
        <v>11862</v>
      </c>
    </row>
    <row r="549" spans="1:7" s="138" customFormat="1" ht="31.35" customHeight="1" x14ac:dyDescent="0.2">
      <c r="A549" s="145" t="s">
        <v>331</v>
      </c>
      <c r="B549" s="146"/>
      <c r="C549" s="141">
        <v>1250</v>
      </c>
      <c r="D549" s="142">
        <v>0</v>
      </c>
      <c r="E549" s="147">
        <v>0</v>
      </c>
      <c r="F549" s="142">
        <v>0</v>
      </c>
      <c r="G549" s="190">
        <v>1250</v>
      </c>
    </row>
    <row r="550" spans="1:7" s="138" customFormat="1" ht="30" customHeight="1" x14ac:dyDescent="0.2">
      <c r="A550" s="145" t="s">
        <v>332</v>
      </c>
      <c r="B550" s="146"/>
      <c r="C550" s="141">
        <v>6629</v>
      </c>
      <c r="D550" s="142">
        <v>20</v>
      </c>
      <c r="E550" s="147">
        <v>0</v>
      </c>
      <c r="F550" s="142">
        <v>-1100</v>
      </c>
      <c r="G550" s="190">
        <v>5549</v>
      </c>
    </row>
    <row r="551" spans="1:7" s="138" customFormat="1" ht="30" customHeight="1" x14ac:dyDescent="0.2">
      <c r="A551" s="145" t="s">
        <v>333</v>
      </c>
      <c r="B551" s="146"/>
      <c r="C551" s="141">
        <v>6969</v>
      </c>
      <c r="D551" s="142">
        <v>0</v>
      </c>
      <c r="E551" s="147">
        <v>0</v>
      </c>
      <c r="F551" s="142">
        <v>862</v>
      </c>
      <c r="G551" s="190">
        <v>7831</v>
      </c>
    </row>
    <row r="552" spans="1:7" s="97" customFormat="1" ht="45.6" customHeight="1" x14ac:dyDescent="0.2">
      <c r="A552" s="148" t="s">
        <v>54</v>
      </c>
      <c r="B552" s="149" t="s">
        <v>334</v>
      </c>
      <c r="C552" s="150">
        <v>89749</v>
      </c>
      <c r="D552" s="151">
        <v>20</v>
      </c>
      <c r="E552" s="152">
        <v>0</v>
      </c>
      <c r="F552" s="151">
        <v>-238</v>
      </c>
      <c r="G552" s="174">
        <v>89531</v>
      </c>
    </row>
    <row r="553" spans="1:7" s="138" customFormat="1" ht="31.35" customHeight="1" x14ac:dyDescent="0.2">
      <c r="A553" s="145" t="s">
        <v>335</v>
      </c>
      <c r="B553" s="146"/>
      <c r="C553" s="141">
        <v>9106</v>
      </c>
      <c r="D553" s="142">
        <v>0</v>
      </c>
      <c r="E553" s="147">
        <v>0</v>
      </c>
      <c r="F553" s="142">
        <v>0</v>
      </c>
      <c r="G553" s="190">
        <v>9106</v>
      </c>
    </row>
    <row r="554" spans="1:7" s="138" customFormat="1" ht="31.35" customHeight="1" x14ac:dyDescent="0.2">
      <c r="A554" s="145" t="s">
        <v>336</v>
      </c>
      <c r="B554" s="146"/>
      <c r="C554" s="141">
        <v>5531</v>
      </c>
      <c r="D554" s="142">
        <v>0</v>
      </c>
      <c r="E554" s="147">
        <v>0</v>
      </c>
      <c r="F554" s="142">
        <v>0</v>
      </c>
      <c r="G554" s="190">
        <v>5531</v>
      </c>
    </row>
    <row r="555" spans="1:7" s="138" customFormat="1" ht="31.35" customHeight="1" x14ac:dyDescent="0.2">
      <c r="A555" s="145" t="s">
        <v>337</v>
      </c>
      <c r="B555" s="146"/>
      <c r="C555" s="141">
        <v>587</v>
      </c>
      <c r="D555" s="142">
        <v>0</v>
      </c>
      <c r="E555" s="147">
        <v>0</v>
      </c>
      <c r="F555" s="142">
        <v>0</v>
      </c>
      <c r="G555" s="190">
        <v>587</v>
      </c>
    </row>
    <row r="556" spans="1:7" s="138" customFormat="1" ht="31.35" customHeight="1" x14ac:dyDescent="0.2">
      <c r="A556" s="145" t="s">
        <v>338</v>
      </c>
      <c r="B556" s="146"/>
      <c r="C556" s="141">
        <v>1645</v>
      </c>
      <c r="D556" s="142">
        <v>0</v>
      </c>
      <c r="E556" s="147">
        <v>0</v>
      </c>
      <c r="F556" s="142">
        <v>0</v>
      </c>
      <c r="G556" s="190">
        <v>1645</v>
      </c>
    </row>
    <row r="557" spans="1:7" s="138" customFormat="1" ht="31.35" customHeight="1" x14ac:dyDescent="0.2">
      <c r="A557" s="145" t="s">
        <v>339</v>
      </c>
      <c r="B557" s="146"/>
      <c r="C557" s="141">
        <v>239</v>
      </c>
      <c r="D557" s="142">
        <v>0</v>
      </c>
      <c r="E557" s="147">
        <v>0</v>
      </c>
      <c r="F557" s="142">
        <v>0</v>
      </c>
      <c r="G557" s="190">
        <v>239</v>
      </c>
    </row>
    <row r="558" spans="1:7" s="97" customFormat="1" ht="45.6" customHeight="1" x14ac:dyDescent="0.2">
      <c r="A558" s="148" t="s">
        <v>54</v>
      </c>
      <c r="B558" s="149" t="s">
        <v>340</v>
      </c>
      <c r="C558" s="150">
        <v>17108</v>
      </c>
      <c r="D558" s="151">
        <v>0</v>
      </c>
      <c r="E558" s="152">
        <v>0</v>
      </c>
      <c r="F558" s="151">
        <v>0</v>
      </c>
      <c r="G558" s="174">
        <v>17108</v>
      </c>
    </row>
    <row r="559" spans="1:7" s="138" customFormat="1" ht="30" customHeight="1" x14ac:dyDescent="0.2">
      <c r="A559" s="145" t="s">
        <v>341</v>
      </c>
      <c r="B559" s="146"/>
      <c r="C559" s="155">
        <v>23061</v>
      </c>
      <c r="D559" s="156">
        <v>0</v>
      </c>
      <c r="E559" s="157">
        <v>0</v>
      </c>
      <c r="F559" s="156">
        <v>0</v>
      </c>
      <c r="G559" s="237">
        <v>23061</v>
      </c>
    </row>
    <row r="560" spans="1:7" s="138" customFormat="1" ht="30" customHeight="1" x14ac:dyDescent="0.2">
      <c r="A560" s="145" t="s">
        <v>342</v>
      </c>
      <c r="B560" s="146"/>
      <c r="C560" s="155">
        <v>783</v>
      </c>
      <c r="D560" s="156">
        <v>0</v>
      </c>
      <c r="E560" s="157">
        <v>0</v>
      </c>
      <c r="F560" s="156">
        <v>0</v>
      </c>
      <c r="G560" s="237">
        <v>783</v>
      </c>
    </row>
    <row r="561" spans="1:12" s="97" customFormat="1" ht="45.6" customHeight="1" x14ac:dyDescent="0.2">
      <c r="A561" s="148" t="s">
        <v>54</v>
      </c>
      <c r="B561" s="149" t="s">
        <v>343</v>
      </c>
      <c r="C561" s="150">
        <v>23844</v>
      </c>
      <c r="D561" s="151">
        <v>0</v>
      </c>
      <c r="E561" s="152">
        <v>0</v>
      </c>
      <c r="F561" s="151">
        <v>0</v>
      </c>
      <c r="G561" s="174">
        <v>23844</v>
      </c>
    </row>
    <row r="562" spans="1:12" s="138" customFormat="1" ht="30" customHeight="1" x14ac:dyDescent="0.2">
      <c r="A562" s="145" t="s">
        <v>344</v>
      </c>
      <c r="B562" s="146"/>
      <c r="C562" s="141">
        <v>1707</v>
      </c>
      <c r="D562" s="142">
        <v>0</v>
      </c>
      <c r="E562" s="142">
        <v>0</v>
      </c>
      <c r="F562" s="143">
        <v>0</v>
      </c>
      <c r="G562" s="144">
        <v>1707</v>
      </c>
    </row>
    <row r="563" spans="1:12" s="97" customFormat="1" ht="46.5" customHeight="1" x14ac:dyDescent="0.2">
      <c r="A563" s="148" t="s">
        <v>54</v>
      </c>
      <c r="B563" s="149" t="s">
        <v>345</v>
      </c>
      <c r="C563" s="150">
        <v>1707</v>
      </c>
      <c r="D563" s="151">
        <v>0</v>
      </c>
      <c r="E563" s="151">
        <v>0</v>
      </c>
      <c r="F563" s="151">
        <v>0</v>
      </c>
      <c r="G563" s="154">
        <v>1707</v>
      </c>
    </row>
    <row r="564" spans="1:12" s="138" customFormat="1" ht="30" customHeight="1" x14ac:dyDescent="0.2">
      <c r="A564" s="145" t="s">
        <v>346</v>
      </c>
      <c r="B564" s="146"/>
      <c r="C564" s="141">
        <v>0</v>
      </c>
      <c r="D564" s="142">
        <v>0</v>
      </c>
      <c r="E564" s="142">
        <v>0</v>
      </c>
      <c r="F564" s="142">
        <v>7100</v>
      </c>
      <c r="G564" s="144">
        <v>7100</v>
      </c>
    </row>
    <row r="565" spans="1:12" s="97" customFormat="1" ht="46.5" customHeight="1" x14ac:dyDescent="0.2">
      <c r="A565" s="148" t="s">
        <v>54</v>
      </c>
      <c r="B565" s="149" t="s">
        <v>346</v>
      </c>
      <c r="C565" s="150">
        <v>0</v>
      </c>
      <c r="D565" s="151">
        <v>0</v>
      </c>
      <c r="E565" s="151">
        <v>0</v>
      </c>
      <c r="F565" s="151">
        <v>7100</v>
      </c>
      <c r="G565" s="154">
        <v>7100</v>
      </c>
    </row>
    <row r="566" spans="1:12" s="118" customFormat="1" ht="45" customHeight="1" thickBot="1" x14ac:dyDescent="0.25">
      <c r="A566" s="160" t="s">
        <v>94</v>
      </c>
      <c r="B566" s="161" t="s">
        <v>292</v>
      </c>
      <c r="C566" s="162">
        <v>457363</v>
      </c>
      <c r="D566" s="163">
        <v>527</v>
      </c>
      <c r="E566" s="163">
        <v>0</v>
      </c>
      <c r="F566" s="163">
        <v>-24619</v>
      </c>
      <c r="G566" s="166">
        <v>433271</v>
      </c>
    </row>
    <row r="567" spans="1:12" x14ac:dyDescent="0.2">
      <c r="C567" s="79" t="s">
        <v>347</v>
      </c>
      <c r="I567" s="79"/>
    </row>
    <row r="568" spans="1:12" x14ac:dyDescent="0.2">
      <c r="I568" s="79"/>
    </row>
    <row r="569" spans="1:12" ht="15.75" thickBot="1" x14ac:dyDescent="0.25">
      <c r="I569" s="79"/>
    </row>
    <row r="570" spans="1:12" s="119" customFormat="1" ht="45" customHeight="1" thickBot="1" x14ac:dyDescent="0.25">
      <c r="A570" s="76" t="s">
        <v>292</v>
      </c>
      <c r="B570" s="77"/>
      <c r="C570" s="77"/>
      <c r="D570" s="77"/>
      <c r="E570" s="77"/>
      <c r="F570" s="77"/>
      <c r="G570" s="78"/>
      <c r="H570" s="120"/>
      <c r="I570" s="79"/>
      <c r="J570" s="79"/>
      <c r="K570" s="79"/>
      <c r="L570" s="79"/>
    </row>
    <row r="571" spans="1:12" s="119" customFormat="1" ht="24" customHeight="1" thickBot="1" x14ac:dyDescent="0.25">
      <c r="A571" s="121" t="s">
        <v>95</v>
      </c>
      <c r="B571" s="122"/>
      <c r="C571" s="122"/>
      <c r="D571" s="122"/>
      <c r="E571" s="122"/>
      <c r="F571" s="122"/>
      <c r="G571" s="123"/>
      <c r="H571" s="120"/>
      <c r="I571" s="79"/>
      <c r="J571" s="79"/>
      <c r="K571" s="79"/>
      <c r="L571" s="79"/>
    </row>
    <row r="572" spans="1:12" s="91" customFormat="1" ht="87.75" customHeight="1" x14ac:dyDescent="0.2">
      <c r="A572" s="124" t="s">
        <v>40</v>
      </c>
      <c r="B572" s="125"/>
      <c r="C572" s="127" t="s">
        <v>348</v>
      </c>
      <c r="D572" s="127" t="s">
        <v>41</v>
      </c>
      <c r="E572" s="128" t="s">
        <v>42</v>
      </c>
      <c r="F572" s="89" t="s">
        <v>43</v>
      </c>
      <c r="G572" s="90" t="s">
        <v>349</v>
      </c>
    </row>
    <row r="573" spans="1:12" s="97" customFormat="1" ht="24" customHeight="1" thickBot="1" x14ac:dyDescent="0.25">
      <c r="A573" s="129"/>
      <c r="B573" s="130"/>
      <c r="C573" s="132" t="s">
        <v>33</v>
      </c>
      <c r="D573" s="131" t="s">
        <v>33</v>
      </c>
      <c r="E573" s="246" t="s">
        <v>33</v>
      </c>
      <c r="F573" s="131" t="s">
        <v>33</v>
      </c>
      <c r="G573" s="96" t="s">
        <v>33</v>
      </c>
    </row>
    <row r="574" spans="1:12" s="138" customFormat="1" ht="30" customHeight="1" x14ac:dyDescent="0.2">
      <c r="A574" s="145" t="s">
        <v>294</v>
      </c>
      <c r="B574" s="146"/>
      <c r="C574" s="171">
        <v>26850</v>
      </c>
      <c r="D574" s="157">
        <v>3910</v>
      </c>
      <c r="E574" s="157">
        <v>0</v>
      </c>
      <c r="F574" s="157">
        <v>-2500</v>
      </c>
      <c r="G574" s="172">
        <v>28260</v>
      </c>
    </row>
    <row r="575" spans="1:12" s="138" customFormat="1" ht="30" customHeight="1" x14ac:dyDescent="0.2">
      <c r="A575" s="145" t="s">
        <v>350</v>
      </c>
      <c r="B575" s="146"/>
      <c r="C575" s="171">
        <v>-13736</v>
      </c>
      <c r="D575" s="157">
        <v>0</v>
      </c>
      <c r="E575" s="157">
        <v>0</v>
      </c>
      <c r="F575" s="157">
        <v>0</v>
      </c>
      <c r="G575" s="172">
        <v>-13736</v>
      </c>
    </row>
    <row r="576" spans="1:12" s="138" customFormat="1" ht="30" customHeight="1" x14ac:dyDescent="0.2">
      <c r="A576" s="145" t="s">
        <v>297</v>
      </c>
      <c r="B576" s="146"/>
      <c r="C576" s="171">
        <v>5000</v>
      </c>
      <c r="D576" s="157">
        <v>0</v>
      </c>
      <c r="E576" s="157">
        <v>0</v>
      </c>
      <c r="F576" s="157">
        <v>0</v>
      </c>
      <c r="G576" s="172">
        <v>5000</v>
      </c>
    </row>
    <row r="577" spans="1:7" s="138" customFormat="1" ht="30" customHeight="1" x14ac:dyDescent="0.2">
      <c r="A577" s="145" t="s">
        <v>300</v>
      </c>
      <c r="B577" s="146"/>
      <c r="C577" s="171">
        <v>0</v>
      </c>
      <c r="D577" s="157">
        <v>0</v>
      </c>
      <c r="E577" s="157">
        <v>0</v>
      </c>
      <c r="F577" s="157">
        <v>0</v>
      </c>
      <c r="G577" s="172">
        <v>0</v>
      </c>
    </row>
    <row r="578" spans="1:7" s="97" customFormat="1" ht="49.35" customHeight="1" x14ac:dyDescent="0.2">
      <c r="A578" s="148" t="s">
        <v>54</v>
      </c>
      <c r="B578" s="149" t="s">
        <v>301</v>
      </c>
      <c r="C578" s="173">
        <v>18114</v>
      </c>
      <c r="D578" s="152">
        <v>3910</v>
      </c>
      <c r="E578" s="152">
        <v>0</v>
      </c>
      <c r="F578" s="152">
        <v>-2500</v>
      </c>
      <c r="G578" s="174">
        <v>19524</v>
      </c>
    </row>
    <row r="579" spans="1:7" s="138" customFormat="1" ht="30" customHeight="1" x14ac:dyDescent="0.2">
      <c r="A579" s="145" t="s">
        <v>302</v>
      </c>
      <c r="B579" s="146"/>
      <c r="C579" s="171">
        <v>10000</v>
      </c>
      <c r="D579" s="157">
        <v>0</v>
      </c>
      <c r="E579" s="157">
        <v>0</v>
      </c>
      <c r="F579" s="157">
        <v>-10000</v>
      </c>
      <c r="G579" s="172">
        <v>0</v>
      </c>
    </row>
    <row r="580" spans="1:7" s="138" customFormat="1" ht="30" customHeight="1" x14ac:dyDescent="0.2">
      <c r="A580" s="145" t="s">
        <v>351</v>
      </c>
      <c r="B580" s="146"/>
      <c r="C580" s="171">
        <v>-300</v>
      </c>
      <c r="D580" s="157">
        <v>0</v>
      </c>
      <c r="E580" s="157">
        <v>0</v>
      </c>
      <c r="F580" s="157">
        <v>0</v>
      </c>
      <c r="G580" s="172">
        <v>-300</v>
      </c>
    </row>
    <row r="581" spans="1:7" s="97" customFormat="1" ht="45.95" customHeight="1" x14ac:dyDescent="0.2">
      <c r="A581" s="148" t="s">
        <v>54</v>
      </c>
      <c r="B581" s="149" t="s">
        <v>304</v>
      </c>
      <c r="C581" s="173">
        <v>9700</v>
      </c>
      <c r="D581" s="152">
        <v>0</v>
      </c>
      <c r="E581" s="152">
        <v>0</v>
      </c>
      <c r="F581" s="152">
        <v>-10000</v>
      </c>
      <c r="G581" s="174">
        <v>-300</v>
      </c>
    </row>
    <row r="582" spans="1:7" s="97" customFormat="1" ht="30" customHeight="1" x14ac:dyDescent="0.2">
      <c r="A582" s="145" t="s">
        <v>305</v>
      </c>
      <c r="B582" s="146"/>
      <c r="C582" s="171">
        <v>10000</v>
      </c>
      <c r="D582" s="157">
        <v>0</v>
      </c>
      <c r="E582" s="157">
        <v>0</v>
      </c>
      <c r="F582" s="157">
        <v>1740</v>
      </c>
      <c r="G582" s="172">
        <v>11740</v>
      </c>
    </row>
    <row r="583" spans="1:7" s="97" customFormat="1" ht="30" customHeight="1" x14ac:dyDescent="0.2">
      <c r="A583" s="145" t="s">
        <v>352</v>
      </c>
      <c r="B583" s="146"/>
      <c r="C583" s="171">
        <v>-290</v>
      </c>
      <c r="D583" s="157">
        <v>0</v>
      </c>
      <c r="E583" s="157">
        <v>0</v>
      </c>
      <c r="F583" s="157">
        <v>-75</v>
      </c>
      <c r="G583" s="172">
        <v>-365</v>
      </c>
    </row>
    <row r="584" spans="1:7" s="97" customFormat="1" ht="30" customHeight="1" x14ac:dyDescent="0.2">
      <c r="A584" s="145" t="s">
        <v>308</v>
      </c>
      <c r="B584" s="146"/>
      <c r="C584" s="226">
        <v>-26500</v>
      </c>
      <c r="D584" s="156">
        <v>0</v>
      </c>
      <c r="E584" s="156">
        <v>0</v>
      </c>
      <c r="F584" s="156">
        <v>-34505</v>
      </c>
      <c r="G584" s="172">
        <v>-61005</v>
      </c>
    </row>
    <row r="585" spans="1:7" s="97" customFormat="1" ht="45.95" customHeight="1" x14ac:dyDescent="0.2">
      <c r="A585" s="148" t="s">
        <v>54</v>
      </c>
      <c r="B585" s="149" t="s">
        <v>310</v>
      </c>
      <c r="C585" s="173">
        <v>-16790</v>
      </c>
      <c r="D585" s="152">
        <v>0</v>
      </c>
      <c r="E585" s="152">
        <v>0</v>
      </c>
      <c r="F585" s="152">
        <v>-32840</v>
      </c>
      <c r="G585" s="174">
        <v>-49630</v>
      </c>
    </row>
    <row r="586" spans="1:7" s="97" customFormat="1" ht="30" customHeight="1" x14ac:dyDescent="0.2">
      <c r="A586" s="145" t="s">
        <v>318</v>
      </c>
      <c r="B586" s="146"/>
      <c r="C586" s="171">
        <v>2295</v>
      </c>
      <c r="D586" s="157">
        <v>0</v>
      </c>
      <c r="E586" s="157">
        <v>0</v>
      </c>
      <c r="F586" s="157">
        <v>0</v>
      </c>
      <c r="G586" s="172">
        <v>2295</v>
      </c>
    </row>
    <row r="587" spans="1:7" s="97" customFormat="1" ht="46.5" customHeight="1" x14ac:dyDescent="0.2">
      <c r="A587" s="148" t="s">
        <v>54</v>
      </c>
      <c r="B587" s="149" t="s">
        <v>318</v>
      </c>
      <c r="C587" s="173">
        <v>2295</v>
      </c>
      <c r="D587" s="152">
        <v>0</v>
      </c>
      <c r="E587" s="152">
        <v>0</v>
      </c>
      <c r="F587" s="152">
        <v>0</v>
      </c>
      <c r="G587" s="174">
        <v>2295</v>
      </c>
    </row>
    <row r="588" spans="1:7" s="97" customFormat="1" ht="30" customHeight="1" x14ac:dyDescent="0.2">
      <c r="A588" s="145" t="s">
        <v>320</v>
      </c>
      <c r="B588" s="146"/>
      <c r="C588" s="171">
        <v>5000</v>
      </c>
      <c r="D588" s="157">
        <v>-112</v>
      </c>
      <c r="E588" s="157">
        <v>0</v>
      </c>
      <c r="F588" s="157">
        <v>0</v>
      </c>
      <c r="G588" s="172">
        <v>4888</v>
      </c>
    </row>
    <row r="589" spans="1:7" s="97" customFormat="1" ht="46.5" customHeight="1" x14ac:dyDescent="0.2">
      <c r="A589" s="148" t="s">
        <v>54</v>
      </c>
      <c r="B589" s="149" t="s">
        <v>321</v>
      </c>
      <c r="C589" s="173">
        <v>5000</v>
      </c>
      <c r="D589" s="152">
        <v>-112</v>
      </c>
      <c r="E589" s="152">
        <v>0</v>
      </c>
      <c r="F589" s="152">
        <v>0</v>
      </c>
      <c r="G589" s="174">
        <v>4888</v>
      </c>
    </row>
    <row r="590" spans="1:7" s="97" customFormat="1" ht="30" customHeight="1" x14ac:dyDescent="0.2">
      <c r="A590" s="145" t="s">
        <v>322</v>
      </c>
      <c r="B590" s="146"/>
      <c r="C590" s="171">
        <v>5000</v>
      </c>
      <c r="D590" s="157">
        <v>0</v>
      </c>
      <c r="E590" s="157">
        <v>0</v>
      </c>
      <c r="F590" s="157">
        <v>0</v>
      </c>
      <c r="G590" s="172">
        <v>5000</v>
      </c>
    </row>
    <row r="591" spans="1:7" s="97" customFormat="1" ht="46.5" customHeight="1" x14ac:dyDescent="0.2">
      <c r="A591" s="148" t="s">
        <v>54</v>
      </c>
      <c r="B591" s="149" t="s">
        <v>322</v>
      </c>
      <c r="C591" s="173">
        <v>5000</v>
      </c>
      <c r="D591" s="152">
        <v>0</v>
      </c>
      <c r="E591" s="152">
        <v>0</v>
      </c>
      <c r="F591" s="152">
        <v>0</v>
      </c>
      <c r="G591" s="174">
        <v>5000</v>
      </c>
    </row>
    <row r="592" spans="1:7" s="138" customFormat="1" ht="31.5" customHeight="1" x14ac:dyDescent="0.2">
      <c r="A592" s="139" t="s">
        <v>323</v>
      </c>
      <c r="B592" s="140"/>
      <c r="C592" s="227">
        <v>5000</v>
      </c>
      <c r="D592" s="147">
        <v>0</v>
      </c>
      <c r="E592" s="147">
        <v>0</v>
      </c>
      <c r="F592" s="147">
        <v>0</v>
      </c>
      <c r="G592" s="228">
        <v>5000</v>
      </c>
    </row>
    <row r="593" spans="1:7" s="97" customFormat="1" ht="45.6" customHeight="1" x14ac:dyDescent="0.2">
      <c r="A593" s="148" t="s">
        <v>54</v>
      </c>
      <c r="B593" s="149" t="s">
        <v>325</v>
      </c>
      <c r="C593" s="173">
        <v>5000</v>
      </c>
      <c r="D593" s="152">
        <v>0</v>
      </c>
      <c r="E593" s="152">
        <v>0</v>
      </c>
      <c r="F593" s="152">
        <v>0</v>
      </c>
      <c r="G593" s="174">
        <v>5000</v>
      </c>
    </row>
    <row r="594" spans="1:7" s="97" customFormat="1" ht="30" customHeight="1" x14ac:dyDescent="0.2">
      <c r="A594" s="145" t="s">
        <v>326</v>
      </c>
      <c r="B594" s="146"/>
      <c r="C594" s="171">
        <v>400</v>
      </c>
      <c r="D594" s="157">
        <v>0</v>
      </c>
      <c r="E594" s="157">
        <v>0</v>
      </c>
      <c r="F594" s="157">
        <v>0</v>
      </c>
      <c r="G594" s="172">
        <v>400</v>
      </c>
    </row>
    <row r="595" spans="1:7" s="97" customFormat="1" ht="30" customHeight="1" x14ac:dyDescent="0.2">
      <c r="A595" s="145" t="s">
        <v>353</v>
      </c>
      <c r="B595" s="146"/>
      <c r="C595" s="171">
        <v>5000</v>
      </c>
      <c r="D595" s="157">
        <v>0</v>
      </c>
      <c r="E595" s="157">
        <v>0</v>
      </c>
      <c r="F595" s="157">
        <v>0</v>
      </c>
      <c r="G595" s="172">
        <v>5000</v>
      </c>
    </row>
    <row r="596" spans="1:7" s="97" customFormat="1" ht="30" customHeight="1" x14ac:dyDescent="0.2">
      <c r="A596" s="145" t="s">
        <v>330</v>
      </c>
      <c r="B596" s="146"/>
      <c r="C596" s="171">
        <v>2000</v>
      </c>
      <c r="D596" s="157">
        <v>0</v>
      </c>
      <c r="E596" s="157">
        <v>0</v>
      </c>
      <c r="F596" s="157">
        <v>0</v>
      </c>
      <c r="G596" s="172">
        <v>2000</v>
      </c>
    </row>
    <row r="597" spans="1:7" s="97" customFormat="1" ht="30" customHeight="1" x14ac:dyDescent="0.2">
      <c r="A597" s="145" t="s">
        <v>332</v>
      </c>
      <c r="B597" s="146"/>
      <c r="C597" s="171">
        <v>21500</v>
      </c>
      <c r="D597" s="157">
        <v>0</v>
      </c>
      <c r="E597" s="157">
        <v>0</v>
      </c>
      <c r="F597" s="157">
        <v>600</v>
      </c>
      <c r="G597" s="172">
        <v>22100</v>
      </c>
    </row>
    <row r="598" spans="1:7" s="138" customFormat="1" ht="32.25" customHeight="1" x14ac:dyDescent="0.2">
      <c r="A598" s="145" t="s">
        <v>333</v>
      </c>
      <c r="B598" s="146"/>
      <c r="C598" s="227">
        <v>5000</v>
      </c>
      <c r="D598" s="147">
        <v>0</v>
      </c>
      <c r="E598" s="147">
        <v>0</v>
      </c>
      <c r="F598" s="147">
        <v>0</v>
      </c>
      <c r="G598" s="228">
        <v>5000</v>
      </c>
    </row>
    <row r="599" spans="1:7" s="97" customFormat="1" ht="46.5" customHeight="1" x14ac:dyDescent="0.2">
      <c r="A599" s="148" t="s">
        <v>54</v>
      </c>
      <c r="B599" s="149" t="s">
        <v>334</v>
      </c>
      <c r="C599" s="173">
        <v>33900</v>
      </c>
      <c r="D599" s="152">
        <v>0</v>
      </c>
      <c r="E599" s="152">
        <v>0</v>
      </c>
      <c r="F599" s="152">
        <v>600</v>
      </c>
      <c r="G599" s="174">
        <v>34500</v>
      </c>
    </row>
    <row r="600" spans="1:7" s="97" customFormat="1" ht="30" customHeight="1" x14ac:dyDescent="0.2">
      <c r="A600" s="145" t="s">
        <v>335</v>
      </c>
      <c r="B600" s="146"/>
      <c r="C600" s="171">
        <v>10000</v>
      </c>
      <c r="D600" s="157">
        <v>0</v>
      </c>
      <c r="E600" s="157">
        <v>0</v>
      </c>
      <c r="F600" s="157">
        <v>0</v>
      </c>
      <c r="G600" s="172">
        <v>10000</v>
      </c>
    </row>
    <row r="601" spans="1:7" s="97" customFormat="1" ht="30" customHeight="1" x14ac:dyDescent="0.2">
      <c r="A601" s="145" t="s">
        <v>337</v>
      </c>
      <c r="B601" s="146"/>
      <c r="C601" s="171">
        <v>200</v>
      </c>
      <c r="D601" s="157">
        <v>0</v>
      </c>
      <c r="E601" s="157">
        <v>0</v>
      </c>
      <c r="F601" s="157">
        <v>0</v>
      </c>
      <c r="G601" s="172">
        <v>200</v>
      </c>
    </row>
    <row r="602" spans="1:7" s="252" customFormat="1" ht="30" customHeight="1" x14ac:dyDescent="0.2">
      <c r="A602" s="145" t="s">
        <v>338</v>
      </c>
      <c r="B602" s="146"/>
      <c r="C602" s="171">
        <v>50</v>
      </c>
      <c r="D602" s="157">
        <v>0</v>
      </c>
      <c r="E602" s="157">
        <v>0</v>
      </c>
      <c r="F602" s="157">
        <v>0</v>
      </c>
      <c r="G602" s="172">
        <v>50</v>
      </c>
    </row>
    <row r="603" spans="1:7" s="97" customFormat="1" ht="46.5" customHeight="1" x14ac:dyDescent="0.2">
      <c r="A603" s="148" t="s">
        <v>54</v>
      </c>
      <c r="B603" s="149" t="s">
        <v>340</v>
      </c>
      <c r="C603" s="173">
        <v>10250</v>
      </c>
      <c r="D603" s="152">
        <v>0</v>
      </c>
      <c r="E603" s="152">
        <v>0</v>
      </c>
      <c r="F603" s="152">
        <v>0</v>
      </c>
      <c r="G603" s="174">
        <v>10250</v>
      </c>
    </row>
    <row r="604" spans="1:7" s="97" customFormat="1" ht="30" customHeight="1" x14ac:dyDescent="0.2">
      <c r="A604" s="145" t="s">
        <v>341</v>
      </c>
      <c r="B604" s="146"/>
      <c r="C604" s="171">
        <v>8016</v>
      </c>
      <c r="D604" s="157">
        <v>0</v>
      </c>
      <c r="E604" s="157">
        <v>0</v>
      </c>
      <c r="F604" s="157">
        <v>0</v>
      </c>
      <c r="G604" s="172">
        <v>8016</v>
      </c>
    </row>
    <row r="605" spans="1:7" s="97" customFormat="1" ht="30" customHeight="1" x14ac:dyDescent="0.2">
      <c r="A605" s="145" t="s">
        <v>354</v>
      </c>
      <c r="B605" s="146"/>
      <c r="C605" s="171">
        <v>-1227</v>
      </c>
      <c r="D605" s="157">
        <v>0</v>
      </c>
      <c r="E605" s="157">
        <v>0</v>
      </c>
      <c r="F605" s="157">
        <v>-3000</v>
      </c>
      <c r="G605" s="172">
        <v>-4227</v>
      </c>
    </row>
    <row r="606" spans="1:7" s="97" customFormat="1" ht="46.5" customHeight="1" x14ac:dyDescent="0.2">
      <c r="A606" s="148" t="s">
        <v>54</v>
      </c>
      <c r="B606" s="149" t="s">
        <v>343</v>
      </c>
      <c r="C606" s="173">
        <v>6789</v>
      </c>
      <c r="D606" s="152">
        <v>0</v>
      </c>
      <c r="E606" s="152">
        <v>0</v>
      </c>
      <c r="F606" s="152">
        <v>-3000</v>
      </c>
      <c r="G606" s="174">
        <v>3789</v>
      </c>
    </row>
    <row r="607" spans="1:7" s="138" customFormat="1" ht="30" customHeight="1" x14ac:dyDescent="0.2">
      <c r="A607" s="145" t="s">
        <v>346</v>
      </c>
      <c r="B607" s="146"/>
      <c r="C607" s="141">
        <v>0</v>
      </c>
      <c r="D607" s="142">
        <v>0</v>
      </c>
      <c r="E607" s="142">
        <v>0</v>
      </c>
      <c r="F607" s="142">
        <v>8255</v>
      </c>
      <c r="G607" s="144">
        <v>8255</v>
      </c>
    </row>
    <row r="608" spans="1:7" s="97" customFormat="1" ht="46.5" customHeight="1" x14ac:dyDescent="0.2">
      <c r="A608" s="148" t="s">
        <v>54</v>
      </c>
      <c r="B608" s="149" t="s">
        <v>346</v>
      </c>
      <c r="C608" s="150">
        <v>0</v>
      </c>
      <c r="D608" s="151">
        <v>0</v>
      </c>
      <c r="E608" s="151">
        <v>0</v>
      </c>
      <c r="F608" s="151">
        <v>8255</v>
      </c>
      <c r="G608" s="154">
        <v>8255</v>
      </c>
    </row>
    <row r="609" spans="1:10" s="118" customFormat="1" ht="45" customHeight="1" thickBot="1" x14ac:dyDescent="0.25">
      <c r="A609" s="160" t="s">
        <v>94</v>
      </c>
      <c r="B609" s="161" t="s">
        <v>292</v>
      </c>
      <c r="C609" s="175">
        <v>79258</v>
      </c>
      <c r="D609" s="164">
        <v>3798</v>
      </c>
      <c r="E609" s="164">
        <v>0</v>
      </c>
      <c r="F609" s="164">
        <v>-39485</v>
      </c>
      <c r="G609" s="176">
        <v>43571</v>
      </c>
    </row>
    <row r="612" spans="1:10" ht="15.75" thickBot="1" x14ac:dyDescent="0.25"/>
    <row r="613" spans="1:10" s="119" customFormat="1" ht="45" customHeight="1" thickBot="1" x14ac:dyDescent="0.25">
      <c r="A613" s="76" t="s">
        <v>292</v>
      </c>
      <c r="B613" s="77"/>
      <c r="C613" s="77"/>
      <c r="D613" s="77"/>
      <c r="E613" s="78"/>
      <c r="F613" s="120"/>
      <c r="G613" s="120"/>
      <c r="H613" s="120"/>
      <c r="I613" s="120"/>
      <c r="J613" s="178"/>
    </row>
    <row r="614" spans="1:10" s="119" customFormat="1" ht="24" customHeight="1" thickBot="1" x14ac:dyDescent="0.25">
      <c r="A614" s="121" t="s">
        <v>96</v>
      </c>
      <c r="B614" s="122"/>
      <c r="C614" s="122"/>
      <c r="D614" s="122"/>
      <c r="E614" s="123"/>
      <c r="F614" s="120"/>
      <c r="G614" s="120"/>
      <c r="H614" s="120"/>
      <c r="I614" s="120"/>
      <c r="J614" s="179"/>
    </row>
    <row r="615" spans="1:10" s="91" customFormat="1" ht="87.75" customHeight="1" x14ac:dyDescent="0.2">
      <c r="A615" s="124" t="s">
        <v>40</v>
      </c>
      <c r="B615" s="125"/>
      <c r="C615" s="88" t="s">
        <v>30</v>
      </c>
      <c r="D615" s="89" t="s">
        <v>31</v>
      </c>
      <c r="E615" s="90" t="s">
        <v>32</v>
      </c>
      <c r="F615" s="120"/>
      <c r="G615" s="177"/>
    </row>
    <row r="616" spans="1:10" s="97" customFormat="1" ht="24" customHeight="1" thickBot="1" x14ac:dyDescent="0.25">
      <c r="A616" s="129"/>
      <c r="B616" s="130"/>
      <c r="C616" s="169" t="s">
        <v>33</v>
      </c>
      <c r="D616" s="131" t="s">
        <v>33</v>
      </c>
      <c r="E616" s="170" t="s">
        <v>33</v>
      </c>
      <c r="F616" s="120"/>
      <c r="G616" s="180"/>
    </row>
    <row r="617" spans="1:10" s="138" customFormat="1" ht="30" customHeight="1" x14ac:dyDescent="0.2">
      <c r="A617" s="133" t="s">
        <v>355</v>
      </c>
      <c r="B617" s="253"/>
      <c r="C617" s="181">
        <v>17525</v>
      </c>
      <c r="D617" s="182">
        <v>11000</v>
      </c>
      <c r="E617" s="183">
        <v>28525</v>
      </c>
      <c r="F617" s="120"/>
      <c r="G617" s="210"/>
    </row>
    <row r="618" spans="1:10" s="97" customFormat="1" ht="45.95" customHeight="1" x14ac:dyDescent="0.2">
      <c r="A618" s="148" t="s">
        <v>54</v>
      </c>
      <c r="B618" s="254" t="s">
        <v>310</v>
      </c>
      <c r="C618" s="241">
        <v>17525</v>
      </c>
      <c r="D618" s="242">
        <v>11000</v>
      </c>
      <c r="E618" s="243">
        <v>28525</v>
      </c>
      <c r="F618" s="120"/>
      <c r="G618" s="255"/>
    </row>
    <row r="619" spans="1:10" s="138" customFormat="1" ht="30" customHeight="1" x14ac:dyDescent="0.2">
      <c r="A619" s="145" t="s">
        <v>356</v>
      </c>
      <c r="B619" s="256"/>
      <c r="C619" s="227">
        <v>12000</v>
      </c>
      <c r="D619" s="147">
        <v>3216</v>
      </c>
      <c r="E619" s="228">
        <v>15216</v>
      </c>
      <c r="F619" s="120"/>
      <c r="G619" s="257"/>
    </row>
    <row r="620" spans="1:10" s="97" customFormat="1" ht="45.95" customHeight="1" x14ac:dyDescent="0.2">
      <c r="A620" s="148" t="s">
        <v>54</v>
      </c>
      <c r="B620" s="254" t="s">
        <v>318</v>
      </c>
      <c r="C620" s="173">
        <v>12000</v>
      </c>
      <c r="D620" s="152">
        <v>3216</v>
      </c>
      <c r="E620" s="174">
        <v>15216</v>
      </c>
      <c r="F620" s="120"/>
      <c r="G620" s="217"/>
    </row>
    <row r="621" spans="1:10" s="138" customFormat="1" ht="30" customHeight="1" x14ac:dyDescent="0.2">
      <c r="A621" s="145" t="s">
        <v>357</v>
      </c>
      <c r="B621" s="256"/>
      <c r="C621" s="227">
        <v>0</v>
      </c>
      <c r="D621" s="147">
        <v>3700</v>
      </c>
      <c r="E621" s="228">
        <v>3700</v>
      </c>
      <c r="F621" s="120"/>
      <c r="G621" s="258"/>
    </row>
    <row r="622" spans="1:10" s="97" customFormat="1" ht="36.75" customHeight="1" x14ac:dyDescent="0.2">
      <c r="A622" s="148" t="s">
        <v>54</v>
      </c>
      <c r="B622" s="254" t="s">
        <v>301</v>
      </c>
      <c r="C622" s="241">
        <v>0</v>
      </c>
      <c r="D622" s="242">
        <v>3700</v>
      </c>
      <c r="E622" s="243">
        <v>3700</v>
      </c>
      <c r="F622" s="120"/>
      <c r="G622" s="259"/>
    </row>
    <row r="623" spans="1:10" s="138" customFormat="1" ht="30" customHeight="1" x14ac:dyDescent="0.2">
      <c r="A623" s="145" t="s">
        <v>358</v>
      </c>
      <c r="B623" s="256"/>
      <c r="C623" s="227">
        <v>0</v>
      </c>
      <c r="D623" s="147">
        <v>12000</v>
      </c>
      <c r="E623" s="228">
        <v>12000</v>
      </c>
      <c r="F623" s="120"/>
      <c r="G623" s="258"/>
    </row>
    <row r="624" spans="1:10" s="97" customFormat="1" ht="30" customHeight="1" x14ac:dyDescent="0.2">
      <c r="A624" s="148" t="s">
        <v>54</v>
      </c>
      <c r="B624" s="149" t="s">
        <v>304</v>
      </c>
      <c r="C624" s="241">
        <v>0</v>
      </c>
      <c r="D624" s="242">
        <v>12000</v>
      </c>
      <c r="E624" s="243">
        <v>12000</v>
      </c>
      <c r="F624" s="120"/>
      <c r="G624" s="259"/>
    </row>
    <row r="625" spans="1:9" s="138" customFormat="1" ht="30" customHeight="1" x14ac:dyDescent="0.2">
      <c r="A625" s="139" t="s">
        <v>359</v>
      </c>
      <c r="B625" s="140"/>
      <c r="C625" s="227">
        <v>0</v>
      </c>
      <c r="D625" s="147">
        <v>5</v>
      </c>
      <c r="E625" s="228">
        <v>5</v>
      </c>
      <c r="F625" s="120"/>
      <c r="G625" s="258"/>
    </row>
    <row r="626" spans="1:9" s="97" customFormat="1" ht="30" customHeight="1" x14ac:dyDescent="0.2">
      <c r="A626" s="148" t="s">
        <v>54</v>
      </c>
      <c r="B626" s="254" t="s">
        <v>325</v>
      </c>
      <c r="C626" s="241">
        <v>0</v>
      </c>
      <c r="D626" s="242">
        <v>5</v>
      </c>
      <c r="E626" s="243">
        <v>5</v>
      </c>
      <c r="F626" s="120"/>
      <c r="G626" s="259"/>
    </row>
    <row r="627" spans="1:9" s="138" customFormat="1" ht="30" customHeight="1" x14ac:dyDescent="0.2">
      <c r="A627" s="145" t="s">
        <v>360</v>
      </c>
      <c r="B627" s="256"/>
      <c r="C627" s="227">
        <v>15000</v>
      </c>
      <c r="D627" s="147">
        <v>3672</v>
      </c>
      <c r="E627" s="228">
        <v>18672</v>
      </c>
      <c r="F627" s="120"/>
      <c r="G627" s="258"/>
    </row>
    <row r="628" spans="1:9" s="138" customFormat="1" ht="30" customHeight="1" x14ac:dyDescent="0.2">
      <c r="A628" s="145" t="s">
        <v>361</v>
      </c>
      <c r="B628" s="256"/>
      <c r="C628" s="227">
        <v>9000</v>
      </c>
      <c r="D628" s="147">
        <v>1158</v>
      </c>
      <c r="E628" s="228">
        <v>10158</v>
      </c>
      <c r="F628" s="120"/>
      <c r="G628" s="258"/>
    </row>
    <row r="629" spans="1:9" s="97" customFormat="1" ht="30" customHeight="1" x14ac:dyDescent="0.2">
      <c r="A629" s="148" t="s">
        <v>54</v>
      </c>
      <c r="B629" s="254" t="s">
        <v>362</v>
      </c>
      <c r="C629" s="241">
        <v>24000</v>
      </c>
      <c r="D629" s="242">
        <v>4830</v>
      </c>
      <c r="E629" s="243">
        <v>28830</v>
      </c>
      <c r="F629" s="120"/>
      <c r="G629" s="259"/>
    </row>
    <row r="630" spans="1:9" s="138" customFormat="1" ht="30" customHeight="1" x14ac:dyDescent="0.2">
      <c r="A630" s="145" t="s">
        <v>363</v>
      </c>
      <c r="B630" s="256"/>
      <c r="C630" s="227">
        <v>0</v>
      </c>
      <c r="D630" s="147">
        <v>441</v>
      </c>
      <c r="E630" s="228">
        <v>441</v>
      </c>
      <c r="F630" s="120"/>
      <c r="G630" s="258"/>
    </row>
    <row r="631" spans="1:9" s="97" customFormat="1" ht="30" customHeight="1" x14ac:dyDescent="0.2">
      <c r="A631" s="148" t="s">
        <v>54</v>
      </c>
      <c r="B631" s="149" t="s">
        <v>334</v>
      </c>
      <c r="C631" s="241">
        <v>0</v>
      </c>
      <c r="D631" s="242">
        <v>441</v>
      </c>
      <c r="E631" s="243">
        <v>441</v>
      </c>
      <c r="F631" s="120"/>
      <c r="G631" s="259"/>
    </row>
    <row r="632" spans="1:9" s="138" customFormat="1" ht="30" customHeight="1" x14ac:dyDescent="0.2">
      <c r="A632" s="145" t="s">
        <v>364</v>
      </c>
      <c r="B632" s="256"/>
      <c r="C632" s="227">
        <v>0</v>
      </c>
      <c r="D632" s="147">
        <v>350</v>
      </c>
      <c r="E632" s="228">
        <v>350</v>
      </c>
      <c r="F632" s="120"/>
      <c r="G632" s="258"/>
    </row>
    <row r="633" spans="1:9" s="97" customFormat="1" ht="30" customHeight="1" x14ac:dyDescent="0.2">
      <c r="A633" s="148" t="s">
        <v>54</v>
      </c>
      <c r="B633" s="254" t="s">
        <v>340</v>
      </c>
      <c r="C633" s="241">
        <v>0</v>
      </c>
      <c r="D633" s="242">
        <v>350</v>
      </c>
      <c r="E633" s="243">
        <v>350</v>
      </c>
      <c r="F633" s="120"/>
      <c r="G633" s="259"/>
    </row>
    <row r="634" spans="1:9" s="138" customFormat="1" ht="30" customHeight="1" x14ac:dyDescent="0.2">
      <c r="A634" s="145" t="s">
        <v>365</v>
      </c>
      <c r="B634" s="256"/>
      <c r="C634" s="227">
        <v>5000</v>
      </c>
      <c r="D634" s="147">
        <v>729</v>
      </c>
      <c r="E634" s="228">
        <v>5729</v>
      </c>
      <c r="F634" s="120"/>
      <c r="G634" s="258"/>
    </row>
    <row r="635" spans="1:9" s="97" customFormat="1" ht="30" customHeight="1" x14ac:dyDescent="0.2">
      <c r="A635" s="148" t="s">
        <v>54</v>
      </c>
      <c r="B635" s="254" t="s">
        <v>343</v>
      </c>
      <c r="C635" s="241">
        <v>5000</v>
      </c>
      <c r="D635" s="242">
        <v>729</v>
      </c>
      <c r="E635" s="243">
        <v>5729</v>
      </c>
      <c r="F635" s="120"/>
      <c r="G635" s="259"/>
    </row>
    <row r="636" spans="1:9" s="118" customFormat="1" ht="45" customHeight="1" thickBot="1" x14ac:dyDescent="0.25">
      <c r="A636" s="160" t="s">
        <v>94</v>
      </c>
      <c r="B636" s="260" t="s">
        <v>292</v>
      </c>
      <c r="C636" s="175">
        <v>58525</v>
      </c>
      <c r="D636" s="164">
        <v>36271</v>
      </c>
      <c r="E636" s="176">
        <v>94796</v>
      </c>
      <c r="F636" s="120"/>
      <c r="G636" s="261"/>
    </row>
    <row r="637" spans="1:9" x14ac:dyDescent="0.2">
      <c r="C637" s="120"/>
    </row>
    <row r="640" spans="1:9" ht="45" customHeight="1" thickBot="1" x14ac:dyDescent="0.25">
      <c r="A640" s="76" t="s">
        <v>366</v>
      </c>
      <c r="B640" s="77"/>
      <c r="C640" s="77"/>
      <c r="D640" s="77"/>
      <c r="E640" s="78"/>
      <c r="I640" s="79"/>
    </row>
    <row r="641" spans="1:13" ht="27.75" customHeight="1" x14ac:dyDescent="0.2">
      <c r="A641" s="81" t="s">
        <v>29</v>
      </c>
      <c r="B641" s="262"/>
      <c r="C641" s="83" t="s">
        <v>4</v>
      </c>
      <c r="D641" s="84"/>
      <c r="E641" s="85"/>
      <c r="I641" s="79"/>
    </row>
    <row r="642" spans="1:13" s="91" customFormat="1" ht="87.75" customHeight="1" x14ac:dyDescent="0.2">
      <c r="A642" s="86"/>
      <c r="B642" s="263"/>
      <c r="C642" s="88" t="s">
        <v>30</v>
      </c>
      <c r="D642" s="89" t="s">
        <v>31</v>
      </c>
      <c r="E642" s="90" t="s">
        <v>32</v>
      </c>
    </row>
    <row r="643" spans="1:13" s="97" customFormat="1" ht="24" customHeight="1" thickBot="1" x14ac:dyDescent="0.25">
      <c r="A643" s="92"/>
      <c r="B643" s="264"/>
      <c r="C643" s="94" t="s">
        <v>33</v>
      </c>
      <c r="D643" s="95" t="s">
        <v>33</v>
      </c>
      <c r="E643" s="96" t="s">
        <v>33</v>
      </c>
    </row>
    <row r="644" spans="1:13" s="103" customFormat="1" ht="30" customHeight="1" x14ac:dyDescent="0.2">
      <c r="A644" s="98" t="s">
        <v>6</v>
      </c>
      <c r="B644" s="265"/>
      <c r="C644" s="100">
        <v>387484</v>
      </c>
      <c r="D644" s="101">
        <v>-20250</v>
      </c>
      <c r="E644" s="102">
        <v>367234</v>
      </c>
    </row>
    <row r="645" spans="1:13" s="106" customFormat="1" ht="30" customHeight="1" x14ac:dyDescent="0.2">
      <c r="A645" s="104" t="s">
        <v>7</v>
      </c>
      <c r="B645" s="266"/>
      <c r="C645" s="100">
        <v>60200</v>
      </c>
      <c r="D645" s="101">
        <v>-20200</v>
      </c>
      <c r="E645" s="102">
        <v>40000</v>
      </c>
    </row>
    <row r="646" spans="1:13" s="106" customFormat="1" ht="30" customHeight="1" x14ac:dyDescent="0.2">
      <c r="A646" s="107" t="s">
        <v>34</v>
      </c>
      <c r="B646" s="267"/>
      <c r="C646" s="109">
        <v>447684</v>
      </c>
      <c r="D646" s="110">
        <v>-40450</v>
      </c>
      <c r="E646" s="111">
        <v>407234</v>
      </c>
    </row>
    <row r="647" spans="1:13" s="106" customFormat="1" ht="30" customHeight="1" x14ac:dyDescent="0.2">
      <c r="A647" s="104" t="s">
        <v>35</v>
      </c>
      <c r="B647" s="266"/>
      <c r="C647" s="100">
        <v>0</v>
      </c>
      <c r="D647" s="101">
        <v>0</v>
      </c>
      <c r="E647" s="102">
        <v>0</v>
      </c>
    </row>
    <row r="648" spans="1:13" s="106" customFormat="1" ht="30" customHeight="1" x14ac:dyDescent="0.2">
      <c r="A648" s="104" t="s">
        <v>36</v>
      </c>
      <c r="B648" s="266"/>
      <c r="C648" s="100">
        <v>0</v>
      </c>
      <c r="D648" s="101">
        <v>0</v>
      </c>
      <c r="E648" s="102">
        <v>0</v>
      </c>
    </row>
    <row r="649" spans="1:13" s="106" customFormat="1" ht="30" customHeight="1" x14ac:dyDescent="0.2">
      <c r="A649" s="107" t="s">
        <v>37</v>
      </c>
      <c r="B649" s="267"/>
      <c r="C649" s="109">
        <v>0</v>
      </c>
      <c r="D649" s="110">
        <v>0</v>
      </c>
      <c r="E649" s="111">
        <v>0</v>
      </c>
    </row>
    <row r="650" spans="1:13" s="117" customFormat="1" ht="45" customHeight="1" thickBot="1" x14ac:dyDescent="0.25">
      <c r="A650" s="112" t="s">
        <v>367</v>
      </c>
      <c r="B650" s="268"/>
      <c r="C650" s="114">
        <v>447684</v>
      </c>
      <c r="D650" s="269">
        <v>-40450</v>
      </c>
      <c r="E650" s="116">
        <v>407234</v>
      </c>
    </row>
    <row r="651" spans="1:13" x14ac:dyDescent="0.2">
      <c r="I651" s="79"/>
    </row>
    <row r="652" spans="1:13" x14ac:dyDescent="0.2">
      <c r="I652" s="79"/>
    </row>
    <row r="653" spans="1:13" ht="15.75" thickBot="1" x14ac:dyDescent="0.25">
      <c r="I653" s="79"/>
    </row>
    <row r="654" spans="1:13" s="119" customFormat="1" ht="45" customHeight="1" thickBot="1" x14ac:dyDescent="0.25">
      <c r="A654" s="76" t="s">
        <v>366</v>
      </c>
      <c r="B654" s="77"/>
      <c r="C654" s="77"/>
      <c r="D654" s="77"/>
      <c r="E654" s="77"/>
      <c r="F654" s="77"/>
      <c r="G654" s="78"/>
      <c r="H654" s="120"/>
      <c r="I654" s="79"/>
      <c r="J654" s="79"/>
      <c r="K654" s="79"/>
      <c r="L654" s="79"/>
      <c r="M654" s="79"/>
    </row>
    <row r="655" spans="1:13" s="119" customFormat="1" ht="24" customHeight="1" thickBot="1" x14ac:dyDescent="0.25">
      <c r="A655" s="121" t="s">
        <v>39</v>
      </c>
      <c r="B655" s="122"/>
      <c r="C655" s="122"/>
      <c r="D655" s="122"/>
      <c r="E655" s="122"/>
      <c r="F655" s="122"/>
      <c r="G655" s="123"/>
      <c r="H655" s="120"/>
      <c r="I655" s="79"/>
      <c r="J655" s="79"/>
      <c r="K655" s="79"/>
      <c r="L655" s="79"/>
      <c r="M655" s="79"/>
    </row>
    <row r="656" spans="1:13" s="91" customFormat="1" ht="87.75" customHeight="1" x14ac:dyDescent="0.2">
      <c r="A656" s="124" t="s">
        <v>40</v>
      </c>
      <c r="B656" s="125"/>
      <c r="C656" s="234" t="s">
        <v>30</v>
      </c>
      <c r="D656" s="127" t="s">
        <v>41</v>
      </c>
      <c r="E656" s="128" t="s">
        <v>42</v>
      </c>
      <c r="F656" s="89" t="s">
        <v>43</v>
      </c>
      <c r="G656" s="90" t="s">
        <v>44</v>
      </c>
      <c r="H656" s="120"/>
      <c r="I656" s="79"/>
      <c r="J656" s="79"/>
      <c r="K656" s="79"/>
      <c r="L656" s="79"/>
      <c r="M656" s="79"/>
    </row>
    <row r="657" spans="1:7" s="97" customFormat="1" ht="24" customHeight="1" thickBot="1" x14ac:dyDescent="0.25">
      <c r="A657" s="129"/>
      <c r="B657" s="130"/>
      <c r="C657" s="94" t="s">
        <v>33</v>
      </c>
      <c r="D657" s="95" t="s">
        <v>33</v>
      </c>
      <c r="E657" s="95" t="s">
        <v>33</v>
      </c>
      <c r="F657" s="132" t="s">
        <v>33</v>
      </c>
      <c r="G657" s="96" t="s">
        <v>33</v>
      </c>
    </row>
    <row r="658" spans="1:7" s="138" customFormat="1" ht="30" customHeight="1" x14ac:dyDescent="0.2">
      <c r="A658" s="198" t="s">
        <v>368</v>
      </c>
      <c r="B658" s="199"/>
      <c r="C658" s="155">
        <v>3389</v>
      </c>
      <c r="D658" s="182">
        <v>0</v>
      </c>
      <c r="E658" s="270">
        <v>0</v>
      </c>
      <c r="F658" s="182">
        <v>-800</v>
      </c>
      <c r="G658" s="159">
        <v>2589</v>
      </c>
    </row>
    <row r="659" spans="1:7" s="97" customFormat="1" ht="42" customHeight="1" x14ac:dyDescent="0.2">
      <c r="A659" s="148" t="s">
        <v>54</v>
      </c>
      <c r="B659" s="149" t="s">
        <v>369</v>
      </c>
      <c r="C659" s="150">
        <v>3389</v>
      </c>
      <c r="D659" s="151">
        <v>0</v>
      </c>
      <c r="E659" s="151">
        <v>0</v>
      </c>
      <c r="F659" s="151">
        <v>-800</v>
      </c>
      <c r="G659" s="154">
        <v>2589</v>
      </c>
    </row>
    <row r="660" spans="1:7" s="138" customFormat="1" ht="30" customHeight="1" x14ac:dyDescent="0.2">
      <c r="A660" s="145" t="s">
        <v>370</v>
      </c>
      <c r="B660" s="146"/>
      <c r="C660" s="141">
        <v>650</v>
      </c>
      <c r="D660" s="142">
        <v>0</v>
      </c>
      <c r="E660" s="142">
        <v>0</v>
      </c>
      <c r="F660" s="143">
        <v>-250</v>
      </c>
      <c r="G660" s="144">
        <v>400</v>
      </c>
    </row>
    <row r="661" spans="1:7" s="138" customFormat="1" ht="30" customHeight="1" x14ac:dyDescent="0.2">
      <c r="A661" s="145" t="s">
        <v>371</v>
      </c>
      <c r="B661" s="146"/>
      <c r="C661" s="141">
        <v>200</v>
      </c>
      <c r="D661" s="142">
        <v>0</v>
      </c>
      <c r="E661" s="142">
        <v>0</v>
      </c>
      <c r="F661" s="143">
        <v>0</v>
      </c>
      <c r="G661" s="144">
        <v>200</v>
      </c>
    </row>
    <row r="662" spans="1:7" s="138" customFormat="1" ht="30" customHeight="1" x14ac:dyDescent="0.2">
      <c r="A662" s="145" t="s">
        <v>372</v>
      </c>
      <c r="B662" s="146"/>
      <c r="C662" s="141">
        <v>400</v>
      </c>
      <c r="D662" s="142">
        <v>0</v>
      </c>
      <c r="E662" s="142">
        <v>0</v>
      </c>
      <c r="F662" s="143">
        <v>0</v>
      </c>
      <c r="G662" s="144">
        <v>400</v>
      </c>
    </row>
    <row r="663" spans="1:7" s="138" customFormat="1" ht="30" customHeight="1" x14ac:dyDescent="0.2">
      <c r="A663" s="145" t="s">
        <v>373</v>
      </c>
      <c r="B663" s="146"/>
      <c r="C663" s="141">
        <v>500</v>
      </c>
      <c r="D663" s="142">
        <v>0</v>
      </c>
      <c r="E663" s="142">
        <v>0</v>
      </c>
      <c r="F663" s="143">
        <v>0</v>
      </c>
      <c r="G663" s="144">
        <v>500</v>
      </c>
    </row>
    <row r="664" spans="1:7" s="138" customFormat="1" ht="30" customHeight="1" x14ac:dyDescent="0.2">
      <c r="A664" s="145" t="s">
        <v>374</v>
      </c>
      <c r="B664" s="146"/>
      <c r="C664" s="141">
        <v>594</v>
      </c>
      <c r="D664" s="142">
        <v>0</v>
      </c>
      <c r="E664" s="142">
        <v>0</v>
      </c>
      <c r="F664" s="143">
        <v>0</v>
      </c>
      <c r="G664" s="144">
        <v>594</v>
      </c>
    </row>
    <row r="665" spans="1:7" s="138" customFormat="1" ht="30" customHeight="1" x14ac:dyDescent="0.2">
      <c r="A665" s="145" t="s">
        <v>375</v>
      </c>
      <c r="B665" s="146"/>
      <c r="C665" s="141">
        <v>2639</v>
      </c>
      <c r="D665" s="142">
        <v>0</v>
      </c>
      <c r="E665" s="142">
        <v>0</v>
      </c>
      <c r="F665" s="143">
        <v>-1000</v>
      </c>
      <c r="G665" s="144">
        <v>1639</v>
      </c>
    </row>
    <row r="666" spans="1:7" s="138" customFormat="1" ht="30" customHeight="1" x14ac:dyDescent="0.2">
      <c r="A666" s="145" t="s">
        <v>376</v>
      </c>
      <c r="B666" s="146"/>
      <c r="C666" s="141">
        <v>1647</v>
      </c>
      <c r="D666" s="142">
        <v>0</v>
      </c>
      <c r="E666" s="142">
        <v>0</v>
      </c>
      <c r="F666" s="143">
        <v>0</v>
      </c>
      <c r="G666" s="144">
        <v>1647</v>
      </c>
    </row>
    <row r="667" spans="1:7" s="138" customFormat="1" ht="30" customHeight="1" x14ac:dyDescent="0.2">
      <c r="A667" s="145" t="s">
        <v>377</v>
      </c>
      <c r="B667" s="146"/>
      <c r="C667" s="141">
        <v>358</v>
      </c>
      <c r="D667" s="142">
        <v>0</v>
      </c>
      <c r="E667" s="142">
        <v>0</v>
      </c>
      <c r="F667" s="143">
        <v>0</v>
      </c>
      <c r="G667" s="144">
        <v>358</v>
      </c>
    </row>
    <row r="668" spans="1:7" s="138" customFormat="1" ht="30" customHeight="1" x14ac:dyDescent="0.2">
      <c r="A668" s="145" t="s">
        <v>378</v>
      </c>
      <c r="B668" s="146"/>
      <c r="C668" s="141">
        <v>433</v>
      </c>
      <c r="D668" s="142">
        <v>0</v>
      </c>
      <c r="E668" s="142">
        <v>0</v>
      </c>
      <c r="F668" s="143">
        <v>0</v>
      </c>
      <c r="G668" s="144">
        <v>433</v>
      </c>
    </row>
    <row r="669" spans="1:7" s="97" customFormat="1" ht="60" customHeight="1" x14ac:dyDescent="0.2">
      <c r="A669" s="148" t="s">
        <v>54</v>
      </c>
      <c r="B669" s="149" t="s">
        <v>379</v>
      </c>
      <c r="C669" s="150">
        <v>7421</v>
      </c>
      <c r="D669" s="151">
        <v>0</v>
      </c>
      <c r="E669" s="151">
        <v>0</v>
      </c>
      <c r="F669" s="151">
        <v>-1250</v>
      </c>
      <c r="G669" s="154">
        <v>6171</v>
      </c>
    </row>
    <row r="670" spans="1:7" s="138" customFormat="1" ht="30" customHeight="1" x14ac:dyDescent="0.2">
      <c r="A670" s="145" t="s">
        <v>380</v>
      </c>
      <c r="B670" s="146"/>
      <c r="C670" s="155">
        <v>238000</v>
      </c>
      <c r="D670" s="156">
        <v>0</v>
      </c>
      <c r="E670" s="156">
        <v>0</v>
      </c>
      <c r="F670" s="158">
        <v>-3000</v>
      </c>
      <c r="G670" s="159">
        <v>235000</v>
      </c>
    </row>
    <row r="671" spans="1:7" s="138" customFormat="1" ht="30" customHeight="1" x14ac:dyDescent="0.2">
      <c r="A671" s="145" t="s">
        <v>381</v>
      </c>
      <c r="B671" s="146"/>
      <c r="C671" s="141">
        <v>9194</v>
      </c>
      <c r="D671" s="142">
        <v>0</v>
      </c>
      <c r="E671" s="142">
        <v>0</v>
      </c>
      <c r="F671" s="143">
        <v>-1000</v>
      </c>
      <c r="G671" s="144">
        <v>8194</v>
      </c>
    </row>
    <row r="672" spans="1:7" s="138" customFormat="1" ht="30" customHeight="1" x14ac:dyDescent="0.2">
      <c r="A672" s="145" t="s">
        <v>382</v>
      </c>
      <c r="B672" s="146"/>
      <c r="C672" s="141">
        <v>9649</v>
      </c>
      <c r="D672" s="142">
        <v>0</v>
      </c>
      <c r="E672" s="142">
        <v>0</v>
      </c>
      <c r="F672" s="143">
        <v>-3000</v>
      </c>
      <c r="G672" s="144">
        <v>6649</v>
      </c>
    </row>
    <row r="673" spans="1:7" s="97" customFormat="1" ht="45" customHeight="1" x14ac:dyDescent="0.2">
      <c r="A673" s="148" t="s">
        <v>54</v>
      </c>
      <c r="B673" s="149" t="s">
        <v>383</v>
      </c>
      <c r="C673" s="150">
        <v>256843</v>
      </c>
      <c r="D673" s="151">
        <v>0</v>
      </c>
      <c r="E673" s="151">
        <v>0</v>
      </c>
      <c r="F673" s="151">
        <v>-7000</v>
      </c>
      <c r="G673" s="154">
        <v>249843</v>
      </c>
    </row>
    <row r="674" spans="1:7" s="138" customFormat="1" ht="30" customHeight="1" x14ac:dyDescent="0.2">
      <c r="A674" s="145" t="s">
        <v>384</v>
      </c>
      <c r="B674" s="146"/>
      <c r="C674" s="141">
        <v>46272</v>
      </c>
      <c r="D674" s="142">
        <v>0</v>
      </c>
      <c r="E674" s="142">
        <v>-13000</v>
      </c>
      <c r="F674" s="143">
        <v>-10000</v>
      </c>
      <c r="G674" s="144">
        <v>23272</v>
      </c>
    </row>
    <row r="675" spans="1:7" s="97" customFormat="1" ht="45" customHeight="1" x14ac:dyDescent="0.2">
      <c r="A675" s="148" t="s">
        <v>54</v>
      </c>
      <c r="B675" s="149" t="s">
        <v>385</v>
      </c>
      <c r="C675" s="150">
        <v>46272</v>
      </c>
      <c r="D675" s="151">
        <v>0</v>
      </c>
      <c r="E675" s="151">
        <v>-13000</v>
      </c>
      <c r="F675" s="151">
        <v>-10000</v>
      </c>
      <c r="G675" s="154">
        <v>23272</v>
      </c>
    </row>
    <row r="676" spans="1:7" s="138" customFormat="1" ht="30" customHeight="1" x14ac:dyDescent="0.2">
      <c r="A676" s="145" t="s">
        <v>386</v>
      </c>
      <c r="B676" s="146"/>
      <c r="C676" s="141">
        <v>17182</v>
      </c>
      <c r="D676" s="142">
        <v>0</v>
      </c>
      <c r="E676" s="142">
        <v>13000</v>
      </c>
      <c r="F676" s="143">
        <v>0</v>
      </c>
      <c r="G676" s="144">
        <v>30182</v>
      </c>
    </row>
    <row r="677" spans="1:7" s="97" customFormat="1" ht="60" customHeight="1" x14ac:dyDescent="0.2">
      <c r="A677" s="148" t="s">
        <v>54</v>
      </c>
      <c r="B677" s="149" t="s">
        <v>387</v>
      </c>
      <c r="C677" s="150">
        <v>17182</v>
      </c>
      <c r="D677" s="151">
        <v>0</v>
      </c>
      <c r="E677" s="151">
        <v>13000</v>
      </c>
      <c r="F677" s="151">
        <v>0</v>
      </c>
      <c r="G677" s="154">
        <v>30182</v>
      </c>
    </row>
    <row r="678" spans="1:7" s="138" customFormat="1" ht="30" customHeight="1" x14ac:dyDescent="0.2">
      <c r="A678" s="145" t="s">
        <v>388</v>
      </c>
      <c r="B678" s="146"/>
      <c r="C678" s="141">
        <v>520</v>
      </c>
      <c r="D678" s="142">
        <v>0</v>
      </c>
      <c r="E678" s="142">
        <v>0</v>
      </c>
      <c r="F678" s="143">
        <v>0</v>
      </c>
      <c r="G678" s="144">
        <v>520</v>
      </c>
    </row>
    <row r="679" spans="1:7" s="97" customFormat="1" ht="45" customHeight="1" x14ac:dyDescent="0.2">
      <c r="A679" s="148" t="s">
        <v>54</v>
      </c>
      <c r="B679" s="149" t="s">
        <v>389</v>
      </c>
      <c r="C679" s="150">
        <v>520</v>
      </c>
      <c r="D679" s="151">
        <v>0</v>
      </c>
      <c r="E679" s="151">
        <v>0</v>
      </c>
      <c r="F679" s="151">
        <v>0</v>
      </c>
      <c r="G679" s="154">
        <v>520</v>
      </c>
    </row>
    <row r="680" spans="1:7" s="138" customFormat="1" ht="30" customHeight="1" x14ac:dyDescent="0.2">
      <c r="A680" s="145" t="s">
        <v>390</v>
      </c>
      <c r="B680" s="146"/>
      <c r="C680" s="141">
        <v>565</v>
      </c>
      <c r="D680" s="142">
        <v>0</v>
      </c>
      <c r="E680" s="142">
        <v>0</v>
      </c>
      <c r="F680" s="143">
        <v>0</v>
      </c>
      <c r="G680" s="144">
        <v>565</v>
      </c>
    </row>
    <row r="681" spans="1:7" s="138" customFormat="1" ht="30" customHeight="1" x14ac:dyDescent="0.2">
      <c r="A681" s="145" t="s">
        <v>391</v>
      </c>
      <c r="B681" s="146"/>
      <c r="C681" s="141">
        <v>4605</v>
      </c>
      <c r="D681" s="142">
        <v>0</v>
      </c>
      <c r="E681" s="142">
        <v>0</v>
      </c>
      <c r="F681" s="143">
        <v>-600</v>
      </c>
      <c r="G681" s="144">
        <v>4005</v>
      </c>
    </row>
    <row r="682" spans="1:7" s="138" customFormat="1" ht="30" customHeight="1" x14ac:dyDescent="0.2">
      <c r="A682" s="145" t="s">
        <v>392</v>
      </c>
      <c r="B682" s="146"/>
      <c r="C682" s="141">
        <v>574</v>
      </c>
      <c r="D682" s="142">
        <v>0</v>
      </c>
      <c r="E682" s="142">
        <v>0</v>
      </c>
      <c r="F682" s="143">
        <v>0</v>
      </c>
      <c r="G682" s="144">
        <v>574</v>
      </c>
    </row>
    <row r="683" spans="1:7" s="97" customFormat="1" ht="60" customHeight="1" x14ac:dyDescent="0.2">
      <c r="A683" s="148" t="s">
        <v>54</v>
      </c>
      <c r="B683" s="149" t="s">
        <v>393</v>
      </c>
      <c r="C683" s="150">
        <v>5744</v>
      </c>
      <c r="D683" s="151">
        <v>0</v>
      </c>
      <c r="E683" s="151">
        <v>0</v>
      </c>
      <c r="F683" s="151">
        <v>-600</v>
      </c>
      <c r="G683" s="154">
        <v>5144</v>
      </c>
    </row>
    <row r="684" spans="1:7" s="138" customFormat="1" ht="30" customHeight="1" x14ac:dyDescent="0.2">
      <c r="A684" s="145" t="s">
        <v>394</v>
      </c>
      <c r="B684" s="146"/>
      <c r="C684" s="141">
        <v>7050</v>
      </c>
      <c r="D684" s="142">
        <v>0</v>
      </c>
      <c r="E684" s="142">
        <v>0</v>
      </c>
      <c r="F684" s="143">
        <v>-600</v>
      </c>
      <c r="G684" s="144">
        <v>6450</v>
      </c>
    </row>
    <row r="685" spans="1:7" s="97" customFormat="1" ht="46.5" customHeight="1" x14ac:dyDescent="0.2">
      <c r="A685" s="148" t="s">
        <v>54</v>
      </c>
      <c r="B685" s="149" t="s">
        <v>395</v>
      </c>
      <c r="C685" s="150">
        <v>7050</v>
      </c>
      <c r="D685" s="151">
        <v>0</v>
      </c>
      <c r="E685" s="151">
        <v>0</v>
      </c>
      <c r="F685" s="151">
        <v>-600</v>
      </c>
      <c r="G685" s="154">
        <v>6450</v>
      </c>
    </row>
    <row r="686" spans="1:7" s="138" customFormat="1" ht="30" customHeight="1" x14ac:dyDescent="0.2">
      <c r="A686" s="198" t="s">
        <v>396</v>
      </c>
      <c r="B686" s="199"/>
      <c r="C686" s="141">
        <v>1108</v>
      </c>
      <c r="D686" s="142">
        <v>0</v>
      </c>
      <c r="E686" s="142">
        <v>0</v>
      </c>
      <c r="F686" s="143">
        <v>0</v>
      </c>
      <c r="G686" s="144">
        <v>1108</v>
      </c>
    </row>
    <row r="687" spans="1:7" s="97" customFormat="1" ht="45" customHeight="1" x14ac:dyDescent="0.2">
      <c r="A687" s="148" t="s">
        <v>54</v>
      </c>
      <c r="B687" s="149" t="s">
        <v>397</v>
      </c>
      <c r="C687" s="150">
        <v>1108</v>
      </c>
      <c r="D687" s="151">
        <v>0</v>
      </c>
      <c r="E687" s="151">
        <v>0</v>
      </c>
      <c r="F687" s="151">
        <v>0</v>
      </c>
      <c r="G687" s="154">
        <v>1108</v>
      </c>
    </row>
    <row r="688" spans="1:7" s="138" customFormat="1" ht="30" customHeight="1" x14ac:dyDescent="0.2">
      <c r="A688" s="145" t="s">
        <v>398</v>
      </c>
      <c r="B688" s="146"/>
      <c r="C688" s="141">
        <v>18281</v>
      </c>
      <c r="D688" s="142">
        <v>0</v>
      </c>
      <c r="E688" s="142">
        <v>0</v>
      </c>
      <c r="F688" s="143">
        <v>0</v>
      </c>
      <c r="G688" s="144">
        <v>18281</v>
      </c>
    </row>
    <row r="689" spans="1:13" s="138" customFormat="1" ht="30" customHeight="1" x14ac:dyDescent="0.2">
      <c r="A689" s="145" t="s">
        <v>399</v>
      </c>
      <c r="B689" s="146"/>
      <c r="C689" s="141">
        <v>13810</v>
      </c>
      <c r="D689" s="142">
        <v>0</v>
      </c>
      <c r="E689" s="142">
        <v>0</v>
      </c>
      <c r="F689" s="143">
        <v>0</v>
      </c>
      <c r="G689" s="144">
        <v>13810</v>
      </c>
    </row>
    <row r="690" spans="1:13" s="138" customFormat="1" ht="30" customHeight="1" x14ac:dyDescent="0.2">
      <c r="A690" s="145" t="s">
        <v>400</v>
      </c>
      <c r="B690" s="146"/>
      <c r="C690" s="141">
        <v>8278</v>
      </c>
      <c r="D690" s="142">
        <v>0</v>
      </c>
      <c r="E690" s="142">
        <v>0</v>
      </c>
      <c r="F690" s="143">
        <v>0</v>
      </c>
      <c r="G690" s="144">
        <v>8278</v>
      </c>
    </row>
    <row r="691" spans="1:13" s="97" customFormat="1" ht="45" customHeight="1" x14ac:dyDescent="0.2">
      <c r="A691" s="148" t="s">
        <v>54</v>
      </c>
      <c r="B691" s="149" t="s">
        <v>401</v>
      </c>
      <c r="C691" s="150">
        <v>40369</v>
      </c>
      <c r="D691" s="151">
        <v>0</v>
      </c>
      <c r="E691" s="151">
        <v>0</v>
      </c>
      <c r="F691" s="151">
        <v>0</v>
      </c>
      <c r="G691" s="154">
        <v>40369</v>
      </c>
    </row>
    <row r="692" spans="1:13" s="138" customFormat="1" ht="30" customHeight="1" x14ac:dyDescent="0.2">
      <c r="A692" s="145" t="s">
        <v>402</v>
      </c>
      <c r="B692" s="146"/>
      <c r="C692" s="193">
        <v>886</v>
      </c>
      <c r="D692" s="194">
        <v>0</v>
      </c>
      <c r="E692" s="194">
        <v>0</v>
      </c>
      <c r="F692" s="194">
        <v>0</v>
      </c>
      <c r="G692" s="196">
        <v>886</v>
      </c>
    </row>
    <row r="693" spans="1:13" s="138" customFormat="1" ht="30" customHeight="1" x14ac:dyDescent="0.2">
      <c r="A693" s="145" t="s">
        <v>403</v>
      </c>
      <c r="B693" s="146"/>
      <c r="C693" s="193">
        <v>700</v>
      </c>
      <c r="D693" s="194">
        <v>0</v>
      </c>
      <c r="E693" s="194">
        <v>0</v>
      </c>
      <c r="F693" s="194">
        <v>0</v>
      </c>
      <c r="G693" s="196">
        <v>700</v>
      </c>
    </row>
    <row r="694" spans="1:13" s="97" customFormat="1" ht="45.75" customHeight="1" x14ac:dyDescent="0.2">
      <c r="A694" s="148" t="s">
        <v>54</v>
      </c>
      <c r="B694" s="149" t="s">
        <v>404</v>
      </c>
      <c r="C694" s="150">
        <v>1586</v>
      </c>
      <c r="D694" s="151">
        <v>0</v>
      </c>
      <c r="E694" s="151">
        <v>0</v>
      </c>
      <c r="F694" s="151">
        <v>0</v>
      </c>
      <c r="G694" s="154">
        <v>1586</v>
      </c>
    </row>
    <row r="695" spans="1:13" s="118" customFormat="1" ht="45" customHeight="1" thickBot="1" x14ac:dyDescent="0.25">
      <c r="A695" s="160" t="s">
        <v>94</v>
      </c>
      <c r="B695" s="161" t="s">
        <v>366</v>
      </c>
      <c r="C695" s="162">
        <v>387484</v>
      </c>
      <c r="D695" s="163">
        <v>0</v>
      </c>
      <c r="E695" s="163">
        <v>0</v>
      </c>
      <c r="F695" s="163">
        <v>-20250</v>
      </c>
      <c r="G695" s="166">
        <v>367234</v>
      </c>
    </row>
    <row r="696" spans="1:13" ht="18.75" thickBot="1" x14ac:dyDescent="0.25">
      <c r="C696" s="120"/>
      <c r="D696" s="79"/>
      <c r="E696" s="79"/>
      <c r="F696" s="79"/>
      <c r="G696" s="79"/>
      <c r="H696" s="118"/>
      <c r="I696" s="118"/>
      <c r="J696" s="118"/>
      <c r="K696" s="118"/>
      <c r="L696" s="118"/>
    </row>
    <row r="697" spans="1:13" s="119" customFormat="1" ht="45" customHeight="1" thickBot="1" x14ac:dyDescent="0.25">
      <c r="A697" s="76" t="s">
        <v>366</v>
      </c>
      <c r="B697" s="77"/>
      <c r="C697" s="77"/>
      <c r="D697" s="77"/>
      <c r="E697" s="77"/>
      <c r="F697" s="77"/>
      <c r="G697" s="78"/>
      <c r="H697" s="118"/>
      <c r="I697" s="118"/>
      <c r="J697" s="118"/>
      <c r="K697" s="118"/>
      <c r="L697" s="118"/>
      <c r="M697" s="120"/>
    </row>
    <row r="698" spans="1:13" s="119" customFormat="1" ht="24" customHeight="1" thickBot="1" x14ac:dyDescent="0.25">
      <c r="A698" s="121" t="s">
        <v>95</v>
      </c>
      <c r="B698" s="122"/>
      <c r="C698" s="122"/>
      <c r="D698" s="122"/>
      <c r="E698" s="122"/>
      <c r="F698" s="122"/>
      <c r="G698" s="123"/>
      <c r="H698" s="118"/>
      <c r="I698" s="118"/>
      <c r="J698" s="118"/>
      <c r="K698" s="118"/>
      <c r="L698" s="118"/>
      <c r="M698" s="120"/>
    </row>
    <row r="699" spans="1:13" s="91" customFormat="1" ht="87.75" customHeight="1" x14ac:dyDescent="0.2">
      <c r="A699" s="124" t="s">
        <v>40</v>
      </c>
      <c r="B699" s="125"/>
      <c r="C699" s="234" t="s">
        <v>30</v>
      </c>
      <c r="D699" s="127" t="s">
        <v>41</v>
      </c>
      <c r="E699" s="128" t="s">
        <v>42</v>
      </c>
      <c r="F699" s="89" t="s">
        <v>43</v>
      </c>
      <c r="G699" s="90" t="s">
        <v>44</v>
      </c>
      <c r="H699" s="120"/>
    </row>
    <row r="700" spans="1:13" s="97" customFormat="1" ht="24" customHeight="1" thickBot="1" x14ac:dyDescent="0.25">
      <c r="A700" s="129"/>
      <c r="B700" s="130"/>
      <c r="C700" s="94" t="s">
        <v>33</v>
      </c>
      <c r="D700" s="95" t="s">
        <v>33</v>
      </c>
      <c r="E700" s="95" t="s">
        <v>33</v>
      </c>
      <c r="F700" s="132" t="s">
        <v>33</v>
      </c>
      <c r="G700" s="96" t="s">
        <v>33</v>
      </c>
      <c r="H700" s="120"/>
    </row>
    <row r="701" spans="1:13" s="97" customFormat="1" ht="30" customHeight="1" x14ac:dyDescent="0.2">
      <c r="A701" s="145" t="s">
        <v>405</v>
      </c>
      <c r="B701" s="146"/>
      <c r="C701" s="171">
        <v>1000</v>
      </c>
      <c r="D701" s="157">
        <v>0</v>
      </c>
      <c r="E701" s="157">
        <v>0</v>
      </c>
      <c r="F701" s="157">
        <v>0</v>
      </c>
      <c r="G701" s="172">
        <v>1000</v>
      </c>
      <c r="H701" s="120"/>
    </row>
    <row r="702" spans="1:13" s="97" customFormat="1" ht="60" customHeight="1" x14ac:dyDescent="0.2">
      <c r="A702" s="148" t="s">
        <v>54</v>
      </c>
      <c r="B702" s="149" t="s">
        <v>379</v>
      </c>
      <c r="C702" s="173">
        <v>1000</v>
      </c>
      <c r="D702" s="152">
        <v>0</v>
      </c>
      <c r="E702" s="152">
        <v>0</v>
      </c>
      <c r="F702" s="152">
        <v>0</v>
      </c>
      <c r="G702" s="174">
        <v>1000</v>
      </c>
      <c r="H702" s="120"/>
    </row>
    <row r="703" spans="1:13" s="97" customFormat="1" ht="30" customHeight="1" x14ac:dyDescent="0.2">
      <c r="A703" s="145" t="s">
        <v>406</v>
      </c>
      <c r="B703" s="146"/>
      <c r="C703" s="171">
        <v>6000</v>
      </c>
      <c r="D703" s="157">
        <v>0</v>
      </c>
      <c r="E703" s="157">
        <v>0</v>
      </c>
      <c r="F703" s="157">
        <v>0</v>
      </c>
      <c r="G703" s="172">
        <v>6000</v>
      </c>
      <c r="H703" s="120"/>
    </row>
    <row r="704" spans="1:13" s="97" customFormat="1" ht="45" customHeight="1" x14ac:dyDescent="0.2">
      <c r="A704" s="148" t="s">
        <v>54</v>
      </c>
      <c r="B704" s="149" t="s">
        <v>383</v>
      </c>
      <c r="C704" s="173">
        <v>6000</v>
      </c>
      <c r="D704" s="152">
        <v>0</v>
      </c>
      <c r="E704" s="152">
        <v>0</v>
      </c>
      <c r="F704" s="152">
        <v>0</v>
      </c>
      <c r="G704" s="174">
        <v>6000</v>
      </c>
      <c r="H704" s="120"/>
    </row>
    <row r="705" spans="1:8" s="97" customFormat="1" ht="30" customHeight="1" x14ac:dyDescent="0.2">
      <c r="A705" s="145" t="s">
        <v>386</v>
      </c>
      <c r="B705" s="146"/>
      <c r="C705" s="171">
        <v>9500</v>
      </c>
      <c r="D705" s="157">
        <v>0</v>
      </c>
      <c r="E705" s="157">
        <v>0</v>
      </c>
      <c r="F705" s="157">
        <v>0</v>
      </c>
      <c r="G705" s="172">
        <v>9500</v>
      </c>
      <c r="H705" s="120"/>
    </row>
    <row r="706" spans="1:8" s="97" customFormat="1" ht="60" customHeight="1" x14ac:dyDescent="0.2">
      <c r="A706" s="148" t="s">
        <v>54</v>
      </c>
      <c r="B706" s="149" t="s">
        <v>387</v>
      </c>
      <c r="C706" s="173">
        <v>9500</v>
      </c>
      <c r="D706" s="152">
        <v>0</v>
      </c>
      <c r="E706" s="152">
        <v>0</v>
      </c>
      <c r="F706" s="152">
        <v>0</v>
      </c>
      <c r="G706" s="174">
        <v>9500</v>
      </c>
      <c r="H706" s="120"/>
    </row>
    <row r="707" spans="1:8" s="97" customFormat="1" ht="30" customHeight="1" x14ac:dyDescent="0.2">
      <c r="A707" s="145" t="s">
        <v>384</v>
      </c>
      <c r="B707" s="146"/>
      <c r="C707" s="171">
        <v>43500</v>
      </c>
      <c r="D707" s="157">
        <v>0</v>
      </c>
      <c r="E707" s="157">
        <v>0</v>
      </c>
      <c r="F707" s="157">
        <v>-20200</v>
      </c>
      <c r="G707" s="172">
        <v>23300</v>
      </c>
      <c r="H707" s="120"/>
    </row>
    <row r="708" spans="1:8" s="97" customFormat="1" ht="60" customHeight="1" x14ac:dyDescent="0.2">
      <c r="A708" s="148" t="s">
        <v>54</v>
      </c>
      <c r="B708" s="149" t="s">
        <v>407</v>
      </c>
      <c r="C708" s="173">
        <v>43500</v>
      </c>
      <c r="D708" s="152">
        <v>0</v>
      </c>
      <c r="E708" s="152">
        <v>0</v>
      </c>
      <c r="F708" s="152">
        <v>-20200</v>
      </c>
      <c r="G708" s="174">
        <v>23300</v>
      </c>
      <c r="H708" s="120"/>
    </row>
    <row r="709" spans="1:8" s="97" customFormat="1" ht="30" customHeight="1" x14ac:dyDescent="0.2">
      <c r="A709" s="145" t="s">
        <v>408</v>
      </c>
      <c r="B709" s="146"/>
      <c r="C709" s="171">
        <v>200</v>
      </c>
      <c r="D709" s="157">
        <v>0</v>
      </c>
      <c r="E709" s="157">
        <v>0</v>
      </c>
      <c r="F709" s="157">
        <v>0</v>
      </c>
      <c r="G709" s="172">
        <v>200</v>
      </c>
      <c r="H709" s="120"/>
    </row>
    <row r="710" spans="1:8" s="97" customFormat="1" ht="60" customHeight="1" x14ac:dyDescent="0.2">
      <c r="A710" s="148" t="s">
        <v>54</v>
      </c>
      <c r="B710" s="149" t="s">
        <v>393</v>
      </c>
      <c r="C710" s="173">
        <v>200</v>
      </c>
      <c r="D710" s="152">
        <v>0</v>
      </c>
      <c r="E710" s="152">
        <v>0</v>
      </c>
      <c r="F710" s="152">
        <v>0</v>
      </c>
      <c r="G710" s="174">
        <v>200</v>
      </c>
      <c r="H710" s="120"/>
    </row>
    <row r="711" spans="1:8" s="118" customFormat="1" ht="45" customHeight="1" thickBot="1" x14ac:dyDescent="0.25">
      <c r="A711" s="160" t="s">
        <v>94</v>
      </c>
      <c r="B711" s="161" t="s">
        <v>366</v>
      </c>
      <c r="C711" s="175">
        <v>60200</v>
      </c>
      <c r="D711" s="164">
        <v>0</v>
      </c>
      <c r="E711" s="164">
        <v>0</v>
      </c>
      <c r="F711" s="164">
        <v>-20200</v>
      </c>
      <c r="G711" s="176">
        <v>40000</v>
      </c>
      <c r="H711" s="120"/>
    </row>
    <row r="712" spans="1:8" x14ac:dyDescent="0.2">
      <c r="C712" s="79" t="s">
        <v>347</v>
      </c>
    </row>
    <row r="715" spans="1:8" ht="45" customHeight="1" thickBot="1" x14ac:dyDescent="0.25">
      <c r="A715" s="76" t="s">
        <v>409</v>
      </c>
      <c r="B715" s="77"/>
      <c r="C715" s="77"/>
      <c r="D715" s="77"/>
      <c r="E715" s="78"/>
    </row>
    <row r="716" spans="1:8" ht="27.75" customHeight="1" x14ac:dyDescent="0.2">
      <c r="A716" s="81" t="s">
        <v>29</v>
      </c>
      <c r="B716" s="82"/>
      <c r="C716" s="83" t="s">
        <v>4</v>
      </c>
      <c r="D716" s="84"/>
      <c r="E716" s="85"/>
    </row>
    <row r="717" spans="1:8" s="91" customFormat="1" ht="87.75" customHeight="1" x14ac:dyDescent="0.2">
      <c r="A717" s="86"/>
      <c r="B717" s="87"/>
      <c r="C717" s="88" t="s">
        <v>30</v>
      </c>
      <c r="D717" s="89" t="s">
        <v>31</v>
      </c>
      <c r="E717" s="90" t="s">
        <v>32</v>
      </c>
    </row>
    <row r="718" spans="1:8" s="97" customFormat="1" ht="24" customHeight="1" thickBot="1" x14ac:dyDescent="0.25">
      <c r="A718" s="92"/>
      <c r="B718" s="93"/>
      <c r="C718" s="94" t="s">
        <v>33</v>
      </c>
      <c r="D718" s="95" t="s">
        <v>33</v>
      </c>
      <c r="E718" s="96" t="s">
        <v>33</v>
      </c>
    </row>
    <row r="719" spans="1:8" s="103" customFormat="1" ht="30" customHeight="1" x14ac:dyDescent="0.2">
      <c r="A719" s="98" t="s">
        <v>6</v>
      </c>
      <c r="B719" s="99"/>
      <c r="C719" s="100">
        <v>139492</v>
      </c>
      <c r="D719" s="101">
        <v>277</v>
      </c>
      <c r="E719" s="102">
        <v>139769</v>
      </c>
    </row>
    <row r="720" spans="1:8" s="106" customFormat="1" ht="30" customHeight="1" x14ac:dyDescent="0.2">
      <c r="A720" s="104" t="s">
        <v>7</v>
      </c>
      <c r="B720" s="105"/>
      <c r="C720" s="100">
        <v>16994</v>
      </c>
      <c r="D720" s="101">
        <v>1087</v>
      </c>
      <c r="E720" s="102">
        <v>18081</v>
      </c>
    </row>
    <row r="721" spans="1:13" s="106" customFormat="1" ht="30" customHeight="1" x14ac:dyDescent="0.2">
      <c r="A721" s="107" t="s">
        <v>34</v>
      </c>
      <c r="B721" s="108"/>
      <c r="C721" s="109">
        <v>156486</v>
      </c>
      <c r="D721" s="110">
        <v>1364</v>
      </c>
      <c r="E721" s="111">
        <v>157850</v>
      </c>
    </row>
    <row r="722" spans="1:13" s="106" customFormat="1" ht="30" customHeight="1" x14ac:dyDescent="0.2">
      <c r="A722" s="104" t="s">
        <v>35</v>
      </c>
      <c r="B722" s="105"/>
      <c r="C722" s="100">
        <v>24546</v>
      </c>
      <c r="D722" s="101">
        <v>6434</v>
      </c>
      <c r="E722" s="102">
        <v>30980</v>
      </c>
    </row>
    <row r="723" spans="1:13" s="106" customFormat="1" ht="30" customHeight="1" x14ac:dyDescent="0.2">
      <c r="A723" s="104" t="s">
        <v>36</v>
      </c>
      <c r="B723" s="105"/>
      <c r="C723" s="100">
        <v>0</v>
      </c>
      <c r="D723" s="101">
        <v>0</v>
      </c>
      <c r="E723" s="102">
        <v>0</v>
      </c>
    </row>
    <row r="724" spans="1:13" s="106" customFormat="1" ht="30" customHeight="1" x14ac:dyDescent="0.2">
      <c r="A724" s="107" t="s">
        <v>37</v>
      </c>
      <c r="B724" s="108"/>
      <c r="C724" s="109">
        <v>24546</v>
      </c>
      <c r="D724" s="110">
        <v>6434</v>
      </c>
      <c r="E724" s="111">
        <v>30980</v>
      </c>
    </row>
    <row r="725" spans="1:13" s="117" customFormat="1" ht="45" customHeight="1" thickBot="1" x14ac:dyDescent="0.25">
      <c r="A725" s="112" t="s">
        <v>410</v>
      </c>
      <c r="B725" s="113"/>
      <c r="C725" s="114">
        <v>181032</v>
      </c>
      <c r="D725" s="115">
        <v>7798</v>
      </c>
      <c r="E725" s="116">
        <v>188830</v>
      </c>
    </row>
    <row r="726" spans="1:13" x14ac:dyDescent="0.2">
      <c r="I726" s="79"/>
    </row>
    <row r="727" spans="1:13" x14ac:dyDescent="0.2">
      <c r="I727" s="79"/>
    </row>
    <row r="728" spans="1:13" ht="15.75" thickBot="1" x14ac:dyDescent="0.25">
      <c r="I728" s="79"/>
    </row>
    <row r="729" spans="1:13" s="119" customFormat="1" ht="45" customHeight="1" thickBot="1" x14ac:dyDescent="0.25">
      <c r="A729" s="76" t="s">
        <v>409</v>
      </c>
      <c r="B729" s="77"/>
      <c r="C729" s="77"/>
      <c r="D729" s="77"/>
      <c r="E729" s="77"/>
      <c r="F729" s="77"/>
      <c r="G729" s="78"/>
      <c r="H729" s="120"/>
      <c r="I729" s="79"/>
      <c r="J729" s="79"/>
      <c r="K729" s="79"/>
      <c r="L729" s="79"/>
      <c r="M729" s="79"/>
    </row>
    <row r="730" spans="1:13" s="119" customFormat="1" ht="24" customHeight="1" thickBot="1" x14ac:dyDescent="0.25">
      <c r="A730" s="121" t="s">
        <v>39</v>
      </c>
      <c r="B730" s="122"/>
      <c r="C730" s="122"/>
      <c r="D730" s="122"/>
      <c r="E730" s="122"/>
      <c r="F730" s="122"/>
      <c r="G730" s="123"/>
      <c r="H730" s="120"/>
      <c r="I730" s="79"/>
      <c r="J730" s="79"/>
      <c r="K730" s="79"/>
      <c r="L730" s="79"/>
      <c r="M730" s="79"/>
    </row>
    <row r="731" spans="1:13" s="91" customFormat="1" ht="87.75" customHeight="1" x14ac:dyDescent="0.2">
      <c r="A731" s="124" t="s">
        <v>40</v>
      </c>
      <c r="B731" s="125"/>
      <c r="C731" s="234" t="s">
        <v>30</v>
      </c>
      <c r="D731" s="127" t="s">
        <v>41</v>
      </c>
      <c r="E731" s="128" t="s">
        <v>42</v>
      </c>
      <c r="F731" s="89" t="s">
        <v>43</v>
      </c>
      <c r="G731" s="90" t="s">
        <v>44</v>
      </c>
      <c r="H731" s="120"/>
      <c r="I731" s="79"/>
      <c r="J731" s="79"/>
      <c r="K731" s="79"/>
      <c r="L731" s="79"/>
      <c r="M731" s="79"/>
    </row>
    <row r="732" spans="1:13" s="97" customFormat="1" ht="24" customHeight="1" thickBot="1" x14ac:dyDescent="0.25">
      <c r="A732" s="129"/>
      <c r="B732" s="130"/>
      <c r="C732" s="94" t="s">
        <v>33</v>
      </c>
      <c r="D732" s="95" t="s">
        <v>33</v>
      </c>
      <c r="E732" s="95" t="s">
        <v>33</v>
      </c>
      <c r="F732" s="132" t="s">
        <v>33</v>
      </c>
      <c r="G732" s="96" t="s">
        <v>33</v>
      </c>
    </row>
    <row r="733" spans="1:13" s="138" customFormat="1" ht="30" customHeight="1" x14ac:dyDescent="0.2">
      <c r="A733" s="145" t="s">
        <v>411</v>
      </c>
      <c r="B733" s="146"/>
      <c r="C733" s="155">
        <v>12200</v>
      </c>
      <c r="D733" s="156">
        <v>0</v>
      </c>
      <c r="E733" s="157">
        <v>1100</v>
      </c>
      <c r="F733" s="156">
        <v>0</v>
      </c>
      <c r="G733" s="237">
        <v>13300</v>
      </c>
    </row>
    <row r="734" spans="1:13" s="138" customFormat="1" ht="30" customHeight="1" x14ac:dyDescent="0.2">
      <c r="A734" s="145" t="s">
        <v>412</v>
      </c>
      <c r="B734" s="146"/>
      <c r="C734" s="155">
        <v>39002</v>
      </c>
      <c r="D734" s="156">
        <v>0</v>
      </c>
      <c r="E734" s="157">
        <v>-30</v>
      </c>
      <c r="F734" s="156">
        <v>0</v>
      </c>
      <c r="G734" s="237">
        <v>38972</v>
      </c>
    </row>
    <row r="735" spans="1:13" s="138" customFormat="1" ht="30" customHeight="1" x14ac:dyDescent="0.2">
      <c r="A735" s="145" t="s">
        <v>413</v>
      </c>
      <c r="B735" s="146"/>
      <c r="C735" s="155">
        <v>2250</v>
      </c>
      <c r="D735" s="156">
        <v>0</v>
      </c>
      <c r="E735" s="157">
        <v>0</v>
      </c>
      <c r="F735" s="156">
        <v>-42</v>
      </c>
      <c r="G735" s="237">
        <v>2208</v>
      </c>
    </row>
    <row r="736" spans="1:13" s="138" customFormat="1" ht="30" customHeight="1" x14ac:dyDescent="0.2">
      <c r="A736" s="145" t="s">
        <v>414</v>
      </c>
      <c r="B736" s="146"/>
      <c r="C736" s="155">
        <v>149</v>
      </c>
      <c r="D736" s="156">
        <v>0</v>
      </c>
      <c r="E736" s="157">
        <v>0</v>
      </c>
      <c r="F736" s="156">
        <v>0</v>
      </c>
      <c r="G736" s="237">
        <v>149</v>
      </c>
    </row>
    <row r="737" spans="1:7" s="138" customFormat="1" ht="30" customHeight="1" x14ac:dyDescent="0.2">
      <c r="A737" s="145" t="s">
        <v>415</v>
      </c>
      <c r="B737" s="146"/>
      <c r="C737" s="155">
        <v>1660</v>
      </c>
      <c r="D737" s="156">
        <v>0</v>
      </c>
      <c r="E737" s="157">
        <v>-123</v>
      </c>
      <c r="F737" s="156">
        <v>-217</v>
      </c>
      <c r="G737" s="237">
        <v>1320</v>
      </c>
    </row>
    <row r="738" spans="1:7" s="138" customFormat="1" ht="30" customHeight="1" x14ac:dyDescent="0.2">
      <c r="A738" s="145" t="s">
        <v>416</v>
      </c>
      <c r="B738" s="146"/>
      <c r="C738" s="155">
        <v>1375</v>
      </c>
      <c r="D738" s="156">
        <v>0</v>
      </c>
      <c r="E738" s="157">
        <v>0</v>
      </c>
      <c r="F738" s="156">
        <v>-16</v>
      </c>
      <c r="G738" s="237">
        <v>1359</v>
      </c>
    </row>
    <row r="739" spans="1:7" s="138" customFormat="1" ht="30" customHeight="1" x14ac:dyDescent="0.2">
      <c r="A739" s="145" t="s">
        <v>417</v>
      </c>
      <c r="B739" s="146"/>
      <c r="C739" s="155">
        <v>961</v>
      </c>
      <c r="D739" s="156">
        <v>0</v>
      </c>
      <c r="E739" s="157">
        <v>0</v>
      </c>
      <c r="F739" s="156">
        <v>-88</v>
      </c>
      <c r="G739" s="237">
        <v>873</v>
      </c>
    </row>
    <row r="740" spans="1:7" s="97" customFormat="1" ht="46.5" customHeight="1" x14ac:dyDescent="0.2">
      <c r="A740" s="148" t="s">
        <v>54</v>
      </c>
      <c r="B740" s="149" t="s">
        <v>415</v>
      </c>
      <c r="C740" s="150">
        <v>57597</v>
      </c>
      <c r="D740" s="151">
        <v>0</v>
      </c>
      <c r="E740" s="152">
        <v>947</v>
      </c>
      <c r="F740" s="151">
        <v>-363</v>
      </c>
      <c r="G740" s="174">
        <v>58181</v>
      </c>
    </row>
    <row r="741" spans="1:7" s="138" customFormat="1" ht="30" customHeight="1" x14ac:dyDescent="0.2">
      <c r="A741" s="145" t="s">
        <v>418</v>
      </c>
      <c r="B741" s="146"/>
      <c r="C741" s="155">
        <v>2533</v>
      </c>
      <c r="D741" s="225">
        <v>0</v>
      </c>
      <c r="E741" s="202">
        <v>0</v>
      </c>
      <c r="F741" s="225">
        <v>-30</v>
      </c>
      <c r="G741" s="237">
        <v>2503</v>
      </c>
    </row>
    <row r="742" spans="1:7" s="138" customFormat="1" ht="30" customHeight="1" x14ac:dyDescent="0.2">
      <c r="A742" s="145" t="s">
        <v>419</v>
      </c>
      <c r="B742" s="146"/>
      <c r="C742" s="155">
        <v>2275</v>
      </c>
      <c r="D742" s="156">
        <v>0</v>
      </c>
      <c r="E742" s="157">
        <v>0</v>
      </c>
      <c r="F742" s="156">
        <v>-979</v>
      </c>
      <c r="G742" s="237">
        <v>1296</v>
      </c>
    </row>
    <row r="743" spans="1:7" s="138" customFormat="1" ht="30" customHeight="1" x14ac:dyDescent="0.2">
      <c r="A743" s="145" t="s">
        <v>420</v>
      </c>
      <c r="B743" s="146"/>
      <c r="C743" s="155">
        <v>848</v>
      </c>
      <c r="D743" s="156">
        <v>0</v>
      </c>
      <c r="E743" s="157">
        <v>323</v>
      </c>
      <c r="F743" s="156">
        <v>0</v>
      </c>
      <c r="G743" s="237">
        <v>1171</v>
      </c>
    </row>
    <row r="744" spans="1:7" s="97" customFormat="1" ht="46.5" customHeight="1" x14ac:dyDescent="0.2">
      <c r="A744" s="148" t="s">
        <v>54</v>
      </c>
      <c r="B744" s="251" t="s">
        <v>421</v>
      </c>
      <c r="C744" s="150">
        <v>5656</v>
      </c>
      <c r="D744" s="151">
        <v>0</v>
      </c>
      <c r="E744" s="152">
        <v>323</v>
      </c>
      <c r="F744" s="151">
        <v>-1009</v>
      </c>
      <c r="G744" s="174">
        <v>4970</v>
      </c>
    </row>
    <row r="745" spans="1:7" s="138" customFormat="1" ht="30" customHeight="1" x14ac:dyDescent="0.2">
      <c r="A745" s="145" t="s">
        <v>422</v>
      </c>
      <c r="B745" s="146"/>
      <c r="C745" s="141">
        <v>1687</v>
      </c>
      <c r="D745" s="142">
        <v>0</v>
      </c>
      <c r="E745" s="142">
        <v>0</v>
      </c>
      <c r="F745" s="143">
        <v>0</v>
      </c>
      <c r="G745" s="144">
        <v>1687</v>
      </c>
    </row>
    <row r="746" spans="1:7" s="138" customFormat="1" ht="30" customHeight="1" x14ac:dyDescent="0.2">
      <c r="A746" s="145" t="s">
        <v>423</v>
      </c>
      <c r="B746" s="146"/>
      <c r="C746" s="141">
        <v>25</v>
      </c>
      <c r="D746" s="142">
        <v>0</v>
      </c>
      <c r="E746" s="142">
        <v>0</v>
      </c>
      <c r="F746" s="143">
        <v>0</v>
      </c>
      <c r="G746" s="144">
        <v>25</v>
      </c>
    </row>
    <row r="747" spans="1:7" s="138" customFormat="1" ht="30" customHeight="1" x14ac:dyDescent="0.2">
      <c r="A747" s="145" t="s">
        <v>424</v>
      </c>
      <c r="B747" s="146"/>
      <c r="C747" s="141">
        <v>1646</v>
      </c>
      <c r="D747" s="142">
        <v>0</v>
      </c>
      <c r="E747" s="142">
        <v>0</v>
      </c>
      <c r="F747" s="143">
        <v>0</v>
      </c>
      <c r="G747" s="144">
        <v>1646</v>
      </c>
    </row>
    <row r="748" spans="1:7" s="138" customFormat="1" ht="30" customHeight="1" x14ac:dyDescent="0.2">
      <c r="A748" s="145" t="s">
        <v>425</v>
      </c>
      <c r="B748" s="146"/>
      <c r="C748" s="141">
        <v>81</v>
      </c>
      <c r="D748" s="142">
        <v>0</v>
      </c>
      <c r="E748" s="142">
        <v>0</v>
      </c>
      <c r="F748" s="143">
        <v>-29</v>
      </c>
      <c r="G748" s="144">
        <v>52</v>
      </c>
    </row>
    <row r="749" spans="1:7" s="138" customFormat="1" ht="30" customHeight="1" x14ac:dyDescent="0.2">
      <c r="A749" s="145" t="s">
        <v>426</v>
      </c>
      <c r="B749" s="146"/>
      <c r="C749" s="141">
        <v>400</v>
      </c>
      <c r="D749" s="142">
        <v>0</v>
      </c>
      <c r="E749" s="142">
        <v>0</v>
      </c>
      <c r="F749" s="143">
        <v>-168</v>
      </c>
      <c r="G749" s="144">
        <v>232</v>
      </c>
    </row>
    <row r="750" spans="1:7" s="138" customFormat="1" ht="30" customHeight="1" x14ac:dyDescent="0.2">
      <c r="A750" s="145" t="s">
        <v>427</v>
      </c>
      <c r="B750" s="146"/>
      <c r="C750" s="141">
        <v>1695</v>
      </c>
      <c r="D750" s="142">
        <v>0</v>
      </c>
      <c r="E750" s="142">
        <v>0</v>
      </c>
      <c r="F750" s="143">
        <v>0</v>
      </c>
      <c r="G750" s="144">
        <v>1695</v>
      </c>
    </row>
    <row r="751" spans="1:7" s="97" customFormat="1" ht="31.5" customHeight="1" x14ac:dyDescent="0.2">
      <c r="A751" s="148" t="s">
        <v>54</v>
      </c>
      <c r="B751" s="149" t="s">
        <v>428</v>
      </c>
      <c r="C751" s="150">
        <v>5534</v>
      </c>
      <c r="D751" s="151">
        <v>0</v>
      </c>
      <c r="E751" s="151">
        <v>0</v>
      </c>
      <c r="F751" s="151">
        <v>-197</v>
      </c>
      <c r="G751" s="154">
        <v>5337</v>
      </c>
    </row>
    <row r="752" spans="1:7" s="138" customFormat="1" ht="30" customHeight="1" x14ac:dyDescent="0.2">
      <c r="A752" s="145" t="s">
        <v>76</v>
      </c>
      <c r="B752" s="146"/>
      <c r="C752" s="155">
        <v>0</v>
      </c>
      <c r="D752" s="156">
        <v>7303</v>
      </c>
      <c r="E752" s="156">
        <v>0</v>
      </c>
      <c r="F752" s="156">
        <v>0</v>
      </c>
      <c r="G752" s="159">
        <v>7303</v>
      </c>
    </row>
    <row r="753" spans="1:7" s="97" customFormat="1" ht="36.75" customHeight="1" x14ac:dyDescent="0.2">
      <c r="A753" s="148" t="s">
        <v>54</v>
      </c>
      <c r="B753" s="149" t="s">
        <v>76</v>
      </c>
      <c r="C753" s="150">
        <v>0</v>
      </c>
      <c r="D753" s="151">
        <v>7303</v>
      </c>
      <c r="E753" s="152">
        <v>0</v>
      </c>
      <c r="F753" s="153">
        <v>0</v>
      </c>
      <c r="G753" s="154">
        <v>7303</v>
      </c>
    </row>
    <row r="754" spans="1:7" s="138" customFormat="1" ht="30" customHeight="1" x14ac:dyDescent="0.2">
      <c r="A754" s="145" t="s">
        <v>429</v>
      </c>
      <c r="B754" s="146"/>
      <c r="C754" s="155">
        <v>8144</v>
      </c>
      <c r="D754" s="225">
        <v>0</v>
      </c>
      <c r="E754" s="225">
        <v>0</v>
      </c>
      <c r="F754" s="201">
        <v>-291</v>
      </c>
      <c r="G754" s="159">
        <v>7853</v>
      </c>
    </row>
    <row r="755" spans="1:7" s="97" customFormat="1" ht="45.6" customHeight="1" x14ac:dyDescent="0.2">
      <c r="A755" s="148" t="s">
        <v>54</v>
      </c>
      <c r="B755" s="149" t="s">
        <v>429</v>
      </c>
      <c r="C755" s="150">
        <v>8144</v>
      </c>
      <c r="D755" s="151">
        <v>0</v>
      </c>
      <c r="E755" s="151">
        <v>0</v>
      </c>
      <c r="F755" s="151">
        <v>-291</v>
      </c>
      <c r="G755" s="154">
        <v>7853</v>
      </c>
    </row>
    <row r="756" spans="1:7" s="138" customFormat="1" ht="30" customHeight="1" x14ac:dyDescent="0.2">
      <c r="A756" s="145" t="s">
        <v>430</v>
      </c>
      <c r="B756" s="146"/>
      <c r="C756" s="155">
        <v>10970</v>
      </c>
      <c r="D756" s="225">
        <v>0</v>
      </c>
      <c r="E756" s="225">
        <v>-1436</v>
      </c>
      <c r="F756" s="225">
        <v>-2664</v>
      </c>
      <c r="G756" s="159">
        <v>6870</v>
      </c>
    </row>
    <row r="757" spans="1:7" s="138" customFormat="1" ht="30" customHeight="1" x14ac:dyDescent="0.2">
      <c r="A757" s="145" t="s">
        <v>431</v>
      </c>
      <c r="B757" s="146"/>
      <c r="C757" s="141">
        <v>0</v>
      </c>
      <c r="D757" s="191">
        <v>0</v>
      </c>
      <c r="E757" s="191">
        <v>0</v>
      </c>
      <c r="F757" s="191">
        <v>3</v>
      </c>
      <c r="G757" s="159">
        <v>3</v>
      </c>
    </row>
    <row r="758" spans="1:7" s="138" customFormat="1" ht="30" customHeight="1" x14ac:dyDescent="0.2">
      <c r="A758" s="145" t="s">
        <v>432</v>
      </c>
      <c r="B758" s="146"/>
      <c r="C758" s="141">
        <v>5081</v>
      </c>
      <c r="D758" s="191">
        <v>0</v>
      </c>
      <c r="E758" s="191">
        <v>200</v>
      </c>
      <c r="F758" s="191">
        <v>-710</v>
      </c>
      <c r="G758" s="159">
        <v>4571</v>
      </c>
    </row>
    <row r="759" spans="1:7" s="138" customFormat="1" ht="30" customHeight="1" x14ac:dyDescent="0.2">
      <c r="A759" s="145" t="s">
        <v>433</v>
      </c>
      <c r="B759" s="146"/>
      <c r="C759" s="141">
        <v>1636</v>
      </c>
      <c r="D759" s="191">
        <v>0</v>
      </c>
      <c r="E759" s="191">
        <v>0</v>
      </c>
      <c r="F759" s="191">
        <v>-122</v>
      </c>
      <c r="G759" s="159">
        <v>1514</v>
      </c>
    </row>
    <row r="760" spans="1:7" s="138" customFormat="1" ht="30" customHeight="1" x14ac:dyDescent="0.2">
      <c r="A760" s="145" t="s">
        <v>434</v>
      </c>
      <c r="B760" s="146"/>
      <c r="C760" s="141">
        <v>366</v>
      </c>
      <c r="D760" s="142">
        <v>0</v>
      </c>
      <c r="E760" s="142">
        <v>-34</v>
      </c>
      <c r="F760" s="142">
        <v>0</v>
      </c>
      <c r="G760" s="144">
        <v>332</v>
      </c>
    </row>
    <row r="761" spans="1:7" s="97" customFormat="1" ht="45.6" customHeight="1" x14ac:dyDescent="0.2">
      <c r="A761" s="148" t="s">
        <v>54</v>
      </c>
      <c r="B761" s="149" t="s">
        <v>430</v>
      </c>
      <c r="C761" s="150">
        <v>18053</v>
      </c>
      <c r="D761" s="151">
        <v>0</v>
      </c>
      <c r="E761" s="151">
        <v>-1270</v>
      </c>
      <c r="F761" s="151">
        <v>-3493</v>
      </c>
      <c r="G761" s="154">
        <v>13290</v>
      </c>
    </row>
    <row r="762" spans="1:7" s="138" customFormat="1" ht="30" customHeight="1" x14ac:dyDescent="0.2">
      <c r="A762" s="145" t="s">
        <v>435</v>
      </c>
      <c r="B762" s="146"/>
      <c r="C762" s="141">
        <v>12811</v>
      </c>
      <c r="D762" s="142">
        <v>0</v>
      </c>
      <c r="E762" s="142">
        <v>0</v>
      </c>
      <c r="F762" s="143">
        <v>0</v>
      </c>
      <c r="G762" s="144">
        <v>12811</v>
      </c>
    </row>
    <row r="763" spans="1:7" s="97" customFormat="1" ht="46.5" customHeight="1" x14ac:dyDescent="0.2">
      <c r="A763" s="148" t="s">
        <v>54</v>
      </c>
      <c r="B763" s="149" t="s">
        <v>436</v>
      </c>
      <c r="C763" s="150">
        <v>12811</v>
      </c>
      <c r="D763" s="151">
        <v>0</v>
      </c>
      <c r="E763" s="151">
        <v>0</v>
      </c>
      <c r="F763" s="151">
        <v>0</v>
      </c>
      <c r="G763" s="154">
        <v>12811</v>
      </c>
    </row>
    <row r="764" spans="1:7" s="138" customFormat="1" ht="30" customHeight="1" x14ac:dyDescent="0.2">
      <c r="A764" s="145" t="s">
        <v>437</v>
      </c>
      <c r="B764" s="146"/>
      <c r="C764" s="141">
        <v>7624</v>
      </c>
      <c r="D764" s="142">
        <v>0</v>
      </c>
      <c r="E764" s="142">
        <v>0</v>
      </c>
      <c r="F764" s="143">
        <v>-10</v>
      </c>
      <c r="G764" s="144">
        <v>7614</v>
      </c>
    </row>
    <row r="765" spans="1:7" s="97" customFormat="1" ht="46.5" customHeight="1" x14ac:dyDescent="0.2">
      <c r="A765" s="148" t="s">
        <v>54</v>
      </c>
      <c r="B765" s="149" t="s">
        <v>438</v>
      </c>
      <c r="C765" s="150">
        <v>7624</v>
      </c>
      <c r="D765" s="151">
        <v>0</v>
      </c>
      <c r="E765" s="151">
        <v>0</v>
      </c>
      <c r="F765" s="151">
        <v>-10</v>
      </c>
      <c r="G765" s="154">
        <v>7614</v>
      </c>
    </row>
    <row r="766" spans="1:7" s="138" customFormat="1" ht="30" customHeight="1" x14ac:dyDescent="0.2">
      <c r="A766" s="145" t="s">
        <v>439</v>
      </c>
      <c r="B766" s="146"/>
      <c r="C766" s="155">
        <v>22981</v>
      </c>
      <c r="D766" s="156">
        <v>0</v>
      </c>
      <c r="E766" s="157">
        <v>0</v>
      </c>
      <c r="F766" s="156">
        <v>-1522</v>
      </c>
      <c r="G766" s="237">
        <v>21459</v>
      </c>
    </row>
    <row r="767" spans="1:7" s="97" customFormat="1" ht="46.5" customHeight="1" x14ac:dyDescent="0.2">
      <c r="A767" s="148" t="s">
        <v>54</v>
      </c>
      <c r="B767" s="149" t="s">
        <v>439</v>
      </c>
      <c r="C767" s="150">
        <v>22981</v>
      </c>
      <c r="D767" s="151">
        <v>0</v>
      </c>
      <c r="E767" s="152">
        <v>0</v>
      </c>
      <c r="F767" s="151">
        <v>-1522</v>
      </c>
      <c r="G767" s="174">
        <v>21459</v>
      </c>
    </row>
    <row r="768" spans="1:7" s="138" customFormat="1" ht="30" customHeight="1" x14ac:dyDescent="0.2">
      <c r="A768" s="145" t="s">
        <v>440</v>
      </c>
      <c r="B768" s="146"/>
      <c r="C768" s="155">
        <v>1092</v>
      </c>
      <c r="D768" s="156">
        <v>0</v>
      </c>
      <c r="E768" s="157">
        <v>0</v>
      </c>
      <c r="F768" s="156">
        <v>-141</v>
      </c>
      <c r="G768" s="237">
        <v>951</v>
      </c>
    </row>
    <row r="769" spans="1:13" s="97" customFormat="1" ht="46.5" customHeight="1" x14ac:dyDescent="0.2">
      <c r="A769" s="148" t="s">
        <v>54</v>
      </c>
      <c r="B769" s="149" t="s">
        <v>440</v>
      </c>
      <c r="C769" s="150">
        <v>1092</v>
      </c>
      <c r="D769" s="151">
        <v>0</v>
      </c>
      <c r="E769" s="152">
        <v>0</v>
      </c>
      <c r="F769" s="151">
        <v>-141</v>
      </c>
      <c r="G769" s="174">
        <v>951</v>
      </c>
    </row>
    <row r="770" spans="1:13" s="118" customFormat="1" ht="45" customHeight="1" thickBot="1" x14ac:dyDescent="0.25">
      <c r="A770" s="160" t="s">
        <v>94</v>
      </c>
      <c r="B770" s="161" t="s">
        <v>409</v>
      </c>
      <c r="C770" s="162">
        <v>139492</v>
      </c>
      <c r="D770" s="163">
        <v>7303</v>
      </c>
      <c r="E770" s="163">
        <v>0</v>
      </c>
      <c r="F770" s="163">
        <v>-7026</v>
      </c>
      <c r="G770" s="166">
        <v>139769</v>
      </c>
    </row>
    <row r="771" spans="1:13" ht="31.5" customHeight="1" thickBot="1" x14ac:dyDescent="0.25">
      <c r="I771" s="79"/>
    </row>
    <row r="772" spans="1:13" s="119" customFormat="1" ht="45" customHeight="1" thickBot="1" x14ac:dyDescent="0.25">
      <c r="A772" s="76" t="s">
        <v>409</v>
      </c>
      <c r="B772" s="77"/>
      <c r="C772" s="77"/>
      <c r="D772" s="77"/>
      <c r="E772" s="77"/>
      <c r="F772" s="77"/>
      <c r="G772" s="78"/>
      <c r="H772" s="120"/>
      <c r="I772" s="79"/>
      <c r="J772" s="79"/>
      <c r="K772" s="79"/>
      <c r="L772" s="79"/>
      <c r="M772" s="120"/>
    </row>
    <row r="773" spans="1:13" s="119" customFormat="1" ht="24" customHeight="1" thickBot="1" x14ac:dyDescent="0.25">
      <c r="A773" s="121" t="s">
        <v>95</v>
      </c>
      <c r="B773" s="122"/>
      <c r="C773" s="122"/>
      <c r="D773" s="122"/>
      <c r="E773" s="122"/>
      <c r="F773" s="122"/>
      <c r="G773" s="123"/>
      <c r="H773" s="120"/>
      <c r="I773" s="79"/>
      <c r="J773" s="79"/>
      <c r="K773" s="79"/>
      <c r="L773" s="79"/>
      <c r="M773" s="120"/>
    </row>
    <row r="774" spans="1:13" s="91" customFormat="1" ht="87.75" customHeight="1" x14ac:dyDescent="0.2">
      <c r="A774" s="124" t="s">
        <v>40</v>
      </c>
      <c r="B774" s="125"/>
      <c r="C774" s="167" t="s">
        <v>30</v>
      </c>
      <c r="D774" s="128" t="s">
        <v>41</v>
      </c>
      <c r="E774" s="128" t="s">
        <v>42</v>
      </c>
      <c r="F774" s="128" t="s">
        <v>43</v>
      </c>
      <c r="G774" s="168" t="s">
        <v>44</v>
      </c>
      <c r="H774" s="120"/>
    </row>
    <row r="775" spans="1:13" s="97" customFormat="1" ht="24" customHeight="1" thickBot="1" x14ac:dyDescent="0.25">
      <c r="A775" s="129"/>
      <c r="B775" s="130"/>
      <c r="C775" s="169" t="s">
        <v>33</v>
      </c>
      <c r="D775" s="131" t="s">
        <v>33</v>
      </c>
      <c r="E775" s="131" t="s">
        <v>33</v>
      </c>
      <c r="F775" s="131" t="s">
        <v>33</v>
      </c>
      <c r="G775" s="170" t="s">
        <v>33</v>
      </c>
      <c r="H775" s="120"/>
    </row>
    <row r="776" spans="1:13" s="138" customFormat="1" ht="30" customHeight="1" x14ac:dyDescent="0.2">
      <c r="A776" s="145" t="s">
        <v>412</v>
      </c>
      <c r="B776" s="146"/>
      <c r="C776" s="271">
        <v>0</v>
      </c>
      <c r="D776" s="202">
        <v>0</v>
      </c>
      <c r="E776" s="202">
        <v>80</v>
      </c>
      <c r="F776" s="202">
        <v>159</v>
      </c>
      <c r="G776" s="237">
        <v>239</v>
      </c>
      <c r="H776" s="120"/>
    </row>
    <row r="777" spans="1:13" s="138" customFormat="1" ht="30" customHeight="1" x14ac:dyDescent="0.2">
      <c r="A777" s="145" t="s">
        <v>441</v>
      </c>
      <c r="B777" s="146"/>
      <c r="C777" s="271">
        <v>-6</v>
      </c>
      <c r="D777" s="202">
        <v>0</v>
      </c>
      <c r="E777" s="202">
        <v>0</v>
      </c>
      <c r="F777" s="202">
        <v>0</v>
      </c>
      <c r="G777" s="237">
        <v>-6</v>
      </c>
      <c r="H777" s="120"/>
    </row>
    <row r="778" spans="1:13" s="138" customFormat="1" ht="30" customHeight="1" x14ac:dyDescent="0.2">
      <c r="A778" s="145" t="s">
        <v>442</v>
      </c>
      <c r="B778" s="146"/>
      <c r="C778" s="271">
        <v>1500</v>
      </c>
      <c r="D778" s="202">
        <v>0</v>
      </c>
      <c r="E778" s="202">
        <v>0</v>
      </c>
      <c r="F778" s="202">
        <v>-1500</v>
      </c>
      <c r="G778" s="237">
        <v>0</v>
      </c>
      <c r="H778" s="120"/>
    </row>
    <row r="779" spans="1:13" s="138" customFormat="1" ht="30" customHeight="1" x14ac:dyDescent="0.2">
      <c r="A779" s="145" t="s">
        <v>415</v>
      </c>
      <c r="B779" s="146"/>
      <c r="C779" s="271">
        <v>1000</v>
      </c>
      <c r="D779" s="202">
        <v>0</v>
      </c>
      <c r="E779" s="202">
        <v>-162</v>
      </c>
      <c r="F779" s="202">
        <v>500</v>
      </c>
      <c r="G779" s="237">
        <v>1338</v>
      </c>
      <c r="H779" s="120"/>
    </row>
    <row r="780" spans="1:13" s="97" customFormat="1" ht="46.5" customHeight="1" x14ac:dyDescent="0.2">
      <c r="A780" s="148" t="s">
        <v>54</v>
      </c>
      <c r="B780" s="149" t="s">
        <v>415</v>
      </c>
      <c r="C780" s="173">
        <v>2494</v>
      </c>
      <c r="D780" s="152">
        <v>0</v>
      </c>
      <c r="E780" s="152">
        <v>-82</v>
      </c>
      <c r="F780" s="152">
        <v>-841</v>
      </c>
      <c r="G780" s="174">
        <v>1571</v>
      </c>
      <c r="H780" s="120"/>
    </row>
    <row r="781" spans="1:13" s="97" customFormat="1" ht="30" customHeight="1" x14ac:dyDescent="0.2">
      <c r="A781" s="145" t="s">
        <v>418</v>
      </c>
      <c r="B781" s="146"/>
      <c r="C781" s="271">
        <v>1500</v>
      </c>
      <c r="D781" s="202">
        <v>0</v>
      </c>
      <c r="E781" s="202">
        <v>0</v>
      </c>
      <c r="F781" s="202">
        <v>0</v>
      </c>
      <c r="G781" s="237">
        <v>1500</v>
      </c>
      <c r="H781" s="120"/>
    </row>
    <row r="782" spans="1:13" s="138" customFormat="1" ht="30" customHeight="1" x14ac:dyDescent="0.2">
      <c r="A782" s="145" t="s">
        <v>419</v>
      </c>
      <c r="B782" s="146"/>
      <c r="C782" s="171">
        <v>210</v>
      </c>
      <c r="D782" s="157">
        <v>0</v>
      </c>
      <c r="E782" s="157">
        <v>-210</v>
      </c>
      <c r="F782" s="157">
        <v>0</v>
      </c>
      <c r="G782" s="172">
        <v>0</v>
      </c>
      <c r="H782" s="120"/>
    </row>
    <row r="783" spans="1:13" s="97" customFormat="1" ht="30" customHeight="1" x14ac:dyDescent="0.2">
      <c r="A783" s="145" t="s">
        <v>420</v>
      </c>
      <c r="B783" s="146"/>
      <c r="C783" s="271">
        <v>900</v>
      </c>
      <c r="D783" s="202">
        <v>0</v>
      </c>
      <c r="E783" s="202">
        <v>0</v>
      </c>
      <c r="F783" s="202">
        <v>0</v>
      </c>
      <c r="G783" s="237">
        <v>900</v>
      </c>
      <c r="H783" s="120"/>
    </row>
    <row r="784" spans="1:13" s="97" customFormat="1" ht="46.5" customHeight="1" x14ac:dyDescent="0.2">
      <c r="A784" s="148" t="s">
        <v>54</v>
      </c>
      <c r="B784" s="272" t="s">
        <v>443</v>
      </c>
      <c r="C784" s="173">
        <v>2610</v>
      </c>
      <c r="D784" s="152">
        <v>0</v>
      </c>
      <c r="E784" s="152">
        <v>-210</v>
      </c>
      <c r="F784" s="152">
        <v>0</v>
      </c>
      <c r="G784" s="174">
        <v>2400</v>
      </c>
      <c r="H784" s="120"/>
    </row>
    <row r="785" spans="1:10" s="138" customFormat="1" ht="30" customHeight="1" x14ac:dyDescent="0.2">
      <c r="A785" s="145" t="s">
        <v>424</v>
      </c>
      <c r="B785" s="146"/>
      <c r="C785" s="141">
        <v>0</v>
      </c>
      <c r="D785" s="142">
        <v>0</v>
      </c>
      <c r="E785" s="142">
        <v>0</v>
      </c>
      <c r="F785" s="142">
        <v>28</v>
      </c>
      <c r="G785" s="144">
        <v>28</v>
      </c>
    </row>
    <row r="786" spans="1:10" s="97" customFormat="1" ht="31.5" customHeight="1" x14ac:dyDescent="0.2">
      <c r="A786" s="148" t="s">
        <v>54</v>
      </c>
      <c r="B786" s="149" t="s">
        <v>428</v>
      </c>
      <c r="C786" s="150">
        <v>0</v>
      </c>
      <c r="D786" s="151">
        <v>0</v>
      </c>
      <c r="E786" s="151">
        <v>0</v>
      </c>
      <c r="F786" s="151">
        <v>28</v>
      </c>
      <c r="G786" s="154">
        <v>28</v>
      </c>
    </row>
    <row r="787" spans="1:10" s="97" customFormat="1" ht="30" customHeight="1" x14ac:dyDescent="0.2">
      <c r="A787" s="145" t="s">
        <v>429</v>
      </c>
      <c r="B787" s="146"/>
      <c r="C787" s="171">
        <v>2200</v>
      </c>
      <c r="D787" s="157">
        <v>0</v>
      </c>
      <c r="E787" s="157">
        <v>700</v>
      </c>
      <c r="F787" s="157">
        <v>0</v>
      </c>
      <c r="G787" s="172">
        <v>2900</v>
      </c>
      <c r="H787" s="120"/>
    </row>
    <row r="788" spans="1:10" s="97" customFormat="1" ht="45.6" customHeight="1" x14ac:dyDescent="0.2">
      <c r="A788" s="148" t="s">
        <v>54</v>
      </c>
      <c r="B788" s="149" t="s">
        <v>429</v>
      </c>
      <c r="C788" s="173">
        <v>2200</v>
      </c>
      <c r="D788" s="152">
        <v>0</v>
      </c>
      <c r="E788" s="152">
        <v>700</v>
      </c>
      <c r="F788" s="152">
        <v>0</v>
      </c>
      <c r="G788" s="174">
        <v>2900</v>
      </c>
      <c r="H788" s="120"/>
    </row>
    <row r="789" spans="1:10" s="138" customFormat="1" ht="30" customHeight="1" x14ac:dyDescent="0.2">
      <c r="A789" s="139" t="s">
        <v>444</v>
      </c>
      <c r="B789" s="140"/>
      <c r="C789" s="171">
        <v>3190</v>
      </c>
      <c r="D789" s="157">
        <v>0</v>
      </c>
      <c r="E789" s="157">
        <v>-90</v>
      </c>
      <c r="F789" s="157">
        <v>-3100</v>
      </c>
      <c r="G789" s="172">
        <v>0</v>
      </c>
      <c r="H789" s="120"/>
    </row>
    <row r="790" spans="1:10" s="97" customFormat="1" ht="46.5" customHeight="1" x14ac:dyDescent="0.2">
      <c r="A790" s="148" t="s">
        <v>54</v>
      </c>
      <c r="B790" s="149" t="s">
        <v>444</v>
      </c>
      <c r="C790" s="173">
        <v>3190</v>
      </c>
      <c r="D790" s="152">
        <v>0</v>
      </c>
      <c r="E790" s="152">
        <v>-90</v>
      </c>
      <c r="F790" s="152">
        <v>-3100</v>
      </c>
      <c r="G790" s="174">
        <v>0</v>
      </c>
      <c r="H790" s="120"/>
    </row>
    <row r="791" spans="1:10" s="138" customFormat="1" ht="30" customHeight="1" x14ac:dyDescent="0.2">
      <c r="A791" s="145" t="s">
        <v>445</v>
      </c>
      <c r="B791" s="146"/>
      <c r="C791" s="271">
        <v>6500</v>
      </c>
      <c r="D791" s="202">
        <v>0</v>
      </c>
      <c r="E791" s="202">
        <v>-318</v>
      </c>
      <c r="F791" s="202">
        <v>5000</v>
      </c>
      <c r="G791" s="237">
        <v>11182</v>
      </c>
      <c r="H791" s="120"/>
    </row>
    <row r="792" spans="1:10" s="97" customFormat="1" ht="46.5" customHeight="1" x14ac:dyDescent="0.2">
      <c r="A792" s="148" t="s">
        <v>54</v>
      </c>
      <c r="B792" s="149" t="s">
        <v>446</v>
      </c>
      <c r="C792" s="173">
        <v>6500</v>
      </c>
      <c r="D792" s="152">
        <v>0</v>
      </c>
      <c r="E792" s="152">
        <v>-318</v>
      </c>
      <c r="F792" s="152">
        <v>5000</v>
      </c>
      <c r="G792" s="174">
        <v>11182</v>
      </c>
      <c r="H792" s="120"/>
    </row>
    <row r="793" spans="1:10" s="118" customFormat="1" ht="45" customHeight="1" thickBot="1" x14ac:dyDescent="0.25">
      <c r="A793" s="160" t="s">
        <v>94</v>
      </c>
      <c r="B793" s="161" t="s">
        <v>409</v>
      </c>
      <c r="C793" s="175">
        <v>16994</v>
      </c>
      <c r="D793" s="164">
        <v>0</v>
      </c>
      <c r="E793" s="164">
        <v>0</v>
      </c>
      <c r="F793" s="164">
        <v>1087</v>
      </c>
      <c r="G793" s="176">
        <v>18081</v>
      </c>
      <c r="H793" s="120"/>
    </row>
    <row r="796" spans="1:10" ht="15.75" thickBot="1" x14ac:dyDescent="0.25"/>
    <row r="797" spans="1:10" s="119" customFormat="1" ht="45" customHeight="1" thickBot="1" x14ac:dyDescent="0.25">
      <c r="A797" s="76" t="s">
        <v>409</v>
      </c>
      <c r="B797" s="77"/>
      <c r="C797" s="77"/>
      <c r="D797" s="77"/>
      <c r="E797" s="78"/>
      <c r="F797" s="120"/>
      <c r="G797" s="120"/>
      <c r="H797" s="120"/>
      <c r="I797" s="120"/>
      <c r="J797" s="178"/>
    </row>
    <row r="798" spans="1:10" s="119" customFormat="1" ht="24" customHeight="1" thickBot="1" x14ac:dyDescent="0.25">
      <c r="A798" s="121" t="s">
        <v>96</v>
      </c>
      <c r="B798" s="122"/>
      <c r="C798" s="122"/>
      <c r="D798" s="122"/>
      <c r="E798" s="123"/>
      <c r="F798" s="120"/>
      <c r="G798" s="120"/>
      <c r="H798" s="120"/>
      <c r="I798" s="120"/>
      <c r="J798" s="179"/>
    </row>
    <row r="799" spans="1:10" s="91" customFormat="1" ht="87.75" customHeight="1" x14ac:dyDescent="0.2">
      <c r="A799" s="124" t="s">
        <v>40</v>
      </c>
      <c r="B799" s="125"/>
      <c r="C799" s="88" t="s">
        <v>30</v>
      </c>
      <c r="D799" s="89" t="s">
        <v>31</v>
      </c>
      <c r="E799" s="90" t="s">
        <v>32</v>
      </c>
      <c r="F799" s="120"/>
      <c r="G799" s="177"/>
    </row>
    <row r="800" spans="1:10" s="97" customFormat="1" ht="24" customHeight="1" thickBot="1" x14ac:dyDescent="0.25">
      <c r="A800" s="129"/>
      <c r="B800" s="130"/>
      <c r="C800" s="169" t="s">
        <v>33</v>
      </c>
      <c r="D800" s="131" t="s">
        <v>33</v>
      </c>
      <c r="E800" s="170" t="s">
        <v>33</v>
      </c>
      <c r="F800" s="120"/>
      <c r="G800" s="180"/>
    </row>
    <row r="801" spans="1:9" s="138" customFormat="1" ht="30" customHeight="1" x14ac:dyDescent="0.2">
      <c r="A801" s="139" t="s">
        <v>447</v>
      </c>
      <c r="B801" s="140"/>
      <c r="C801" s="211">
        <v>24546</v>
      </c>
      <c r="D801" s="212">
        <v>6434</v>
      </c>
      <c r="E801" s="213">
        <v>30980</v>
      </c>
      <c r="F801" s="120"/>
      <c r="G801" s="210"/>
    </row>
    <row r="802" spans="1:9" s="97" customFormat="1" ht="46.5" customHeight="1" x14ac:dyDescent="0.2">
      <c r="A802" s="148" t="s">
        <v>54</v>
      </c>
      <c r="B802" s="272" t="s">
        <v>443</v>
      </c>
      <c r="C802" s="214">
        <v>24546</v>
      </c>
      <c r="D802" s="215">
        <v>6434</v>
      </c>
      <c r="E802" s="216">
        <v>30980</v>
      </c>
      <c r="F802" s="120"/>
      <c r="G802" s="217"/>
    </row>
    <row r="803" spans="1:9" s="118" customFormat="1" ht="45" customHeight="1" thickBot="1" x14ac:dyDescent="0.25">
      <c r="A803" s="160" t="s">
        <v>94</v>
      </c>
      <c r="B803" s="161" t="s">
        <v>409</v>
      </c>
      <c r="C803" s="175">
        <v>24546</v>
      </c>
      <c r="D803" s="164">
        <v>6434</v>
      </c>
      <c r="E803" s="176">
        <v>30980</v>
      </c>
      <c r="F803" s="120"/>
      <c r="G803" s="233"/>
    </row>
    <row r="806" spans="1:9" ht="15.75" thickBot="1" x14ac:dyDescent="0.25">
      <c r="I806" s="79"/>
    </row>
    <row r="807" spans="1:9" ht="45" customHeight="1" thickBot="1" x14ac:dyDescent="0.25">
      <c r="A807" s="76" t="s">
        <v>448</v>
      </c>
      <c r="B807" s="77"/>
      <c r="C807" s="77"/>
      <c r="D807" s="77"/>
      <c r="E807" s="78"/>
      <c r="I807" s="79"/>
    </row>
    <row r="808" spans="1:9" ht="27.75" customHeight="1" x14ac:dyDescent="0.2">
      <c r="A808" s="81" t="s">
        <v>29</v>
      </c>
      <c r="B808" s="82"/>
      <c r="C808" s="83" t="s">
        <v>4</v>
      </c>
      <c r="D808" s="84"/>
      <c r="E808" s="85"/>
      <c r="I808" s="79"/>
    </row>
    <row r="809" spans="1:9" s="91" customFormat="1" ht="87.75" customHeight="1" x14ac:dyDescent="0.2">
      <c r="A809" s="86"/>
      <c r="B809" s="87"/>
      <c r="C809" s="88" t="s">
        <v>30</v>
      </c>
      <c r="D809" s="89" t="s">
        <v>31</v>
      </c>
      <c r="E809" s="90" t="s">
        <v>32</v>
      </c>
    </row>
    <row r="810" spans="1:9" s="97" customFormat="1" ht="24" customHeight="1" thickBot="1" x14ac:dyDescent="0.25">
      <c r="A810" s="92"/>
      <c r="B810" s="93"/>
      <c r="C810" s="94" t="s">
        <v>33</v>
      </c>
      <c r="D810" s="95" t="s">
        <v>33</v>
      </c>
      <c r="E810" s="96" t="s">
        <v>33</v>
      </c>
    </row>
    <row r="811" spans="1:9" s="103" customFormat="1" ht="30" customHeight="1" x14ac:dyDescent="0.2">
      <c r="A811" s="98" t="s">
        <v>6</v>
      </c>
      <c r="B811" s="99"/>
      <c r="C811" s="100">
        <v>350053</v>
      </c>
      <c r="D811" s="101">
        <v>-16520</v>
      </c>
      <c r="E811" s="102">
        <v>333533</v>
      </c>
    </row>
    <row r="812" spans="1:9" s="106" customFormat="1" ht="30" customHeight="1" x14ac:dyDescent="0.2">
      <c r="A812" s="104" t="s">
        <v>7</v>
      </c>
      <c r="B812" s="105"/>
      <c r="C812" s="100">
        <v>12397</v>
      </c>
      <c r="D812" s="101">
        <v>0</v>
      </c>
      <c r="E812" s="102">
        <v>12397</v>
      </c>
    </row>
    <row r="813" spans="1:9" s="106" customFormat="1" ht="30" customHeight="1" x14ac:dyDescent="0.2">
      <c r="A813" s="107" t="s">
        <v>34</v>
      </c>
      <c r="B813" s="108"/>
      <c r="C813" s="109">
        <v>362450</v>
      </c>
      <c r="D813" s="110">
        <v>-16520</v>
      </c>
      <c r="E813" s="111">
        <v>345930</v>
      </c>
    </row>
    <row r="814" spans="1:9" s="106" customFormat="1" ht="30" customHeight="1" x14ac:dyDescent="0.2">
      <c r="A814" s="104" t="s">
        <v>35</v>
      </c>
      <c r="B814" s="105"/>
      <c r="C814" s="100">
        <v>3200</v>
      </c>
      <c r="D814" s="101">
        <v>0</v>
      </c>
      <c r="E814" s="102">
        <v>3200</v>
      </c>
    </row>
    <row r="815" spans="1:9" s="106" customFormat="1" ht="30" customHeight="1" x14ac:dyDescent="0.2">
      <c r="A815" s="104" t="s">
        <v>36</v>
      </c>
      <c r="B815" s="105"/>
      <c r="C815" s="100">
        <v>0</v>
      </c>
      <c r="D815" s="101">
        <v>0</v>
      </c>
      <c r="E815" s="102">
        <v>0</v>
      </c>
    </row>
    <row r="816" spans="1:9" s="106" customFormat="1" ht="30" customHeight="1" x14ac:dyDescent="0.2">
      <c r="A816" s="107" t="s">
        <v>37</v>
      </c>
      <c r="B816" s="108"/>
      <c r="C816" s="109">
        <v>3200</v>
      </c>
      <c r="D816" s="110">
        <v>0</v>
      </c>
      <c r="E816" s="111">
        <v>3200</v>
      </c>
    </row>
    <row r="817" spans="1:12" s="117" customFormat="1" ht="45" customHeight="1" thickBot="1" x14ac:dyDescent="0.25">
      <c r="A817" s="112" t="s">
        <v>449</v>
      </c>
      <c r="B817" s="113"/>
      <c r="C817" s="114">
        <v>365650</v>
      </c>
      <c r="D817" s="115">
        <v>-16520</v>
      </c>
      <c r="E817" s="116">
        <v>349130</v>
      </c>
    </row>
    <row r="820" spans="1:12" ht="15.75" thickBot="1" x14ac:dyDescent="0.25"/>
    <row r="821" spans="1:12" s="119" customFormat="1" ht="45" customHeight="1" thickBot="1" x14ac:dyDescent="0.25">
      <c r="A821" s="76" t="s">
        <v>448</v>
      </c>
      <c r="B821" s="77"/>
      <c r="C821" s="77"/>
      <c r="D821" s="77"/>
      <c r="E821" s="77"/>
      <c r="F821" s="77"/>
      <c r="G821" s="78"/>
      <c r="H821" s="120"/>
      <c r="I821" s="120"/>
      <c r="J821" s="79"/>
      <c r="K821" s="79"/>
      <c r="L821" s="79"/>
    </row>
    <row r="822" spans="1:12" s="119" customFormat="1" ht="24" customHeight="1" thickBot="1" x14ac:dyDescent="0.25">
      <c r="A822" s="121" t="s">
        <v>39</v>
      </c>
      <c r="B822" s="122"/>
      <c r="C822" s="122"/>
      <c r="D822" s="122"/>
      <c r="E822" s="122"/>
      <c r="F822" s="122"/>
      <c r="G822" s="123"/>
      <c r="H822" s="120"/>
      <c r="I822" s="120"/>
      <c r="J822" s="79"/>
      <c r="K822" s="79"/>
      <c r="L822" s="79"/>
    </row>
    <row r="823" spans="1:12" s="91" customFormat="1" ht="87.75" customHeight="1" x14ac:dyDescent="0.2">
      <c r="A823" s="124" t="s">
        <v>40</v>
      </c>
      <c r="B823" s="125"/>
      <c r="C823" s="126" t="s">
        <v>30</v>
      </c>
      <c r="D823" s="127" t="s">
        <v>41</v>
      </c>
      <c r="E823" s="128" t="s">
        <v>42</v>
      </c>
      <c r="F823" s="89" t="s">
        <v>43</v>
      </c>
      <c r="G823" s="90" t="s">
        <v>44</v>
      </c>
    </row>
    <row r="824" spans="1:12" s="97" customFormat="1" ht="24" customHeight="1" thickBot="1" x14ac:dyDescent="0.25">
      <c r="A824" s="129"/>
      <c r="B824" s="130"/>
      <c r="C824" s="95" t="s">
        <v>33</v>
      </c>
      <c r="D824" s="95" t="s">
        <v>33</v>
      </c>
      <c r="E824" s="95" t="s">
        <v>33</v>
      </c>
      <c r="F824" s="132" t="s">
        <v>33</v>
      </c>
      <c r="G824" s="96" t="s">
        <v>33</v>
      </c>
    </row>
    <row r="825" spans="1:12" s="138" customFormat="1" ht="30" customHeight="1" x14ac:dyDescent="0.2">
      <c r="A825" s="133" t="s">
        <v>450</v>
      </c>
      <c r="B825" s="134"/>
      <c r="C825" s="136">
        <v>239061</v>
      </c>
      <c r="D825" s="136">
        <v>0</v>
      </c>
      <c r="E825" s="136">
        <v>0</v>
      </c>
      <c r="F825" s="247">
        <v>-7300</v>
      </c>
      <c r="G825" s="137">
        <v>231761</v>
      </c>
    </row>
    <row r="826" spans="1:12" s="97" customFormat="1" ht="46.5" customHeight="1" x14ac:dyDescent="0.2">
      <c r="A826" s="148" t="s">
        <v>54</v>
      </c>
      <c r="B826" s="149" t="s">
        <v>450</v>
      </c>
      <c r="C826" s="151">
        <v>239061</v>
      </c>
      <c r="D826" s="151">
        <v>0</v>
      </c>
      <c r="E826" s="151">
        <v>0</v>
      </c>
      <c r="F826" s="151">
        <v>-7300</v>
      </c>
      <c r="G826" s="154">
        <v>231761</v>
      </c>
    </row>
    <row r="827" spans="1:12" s="138" customFormat="1" ht="30" customHeight="1" x14ac:dyDescent="0.2">
      <c r="A827" s="145" t="s">
        <v>451</v>
      </c>
      <c r="B827" s="146"/>
      <c r="C827" s="142">
        <v>23833</v>
      </c>
      <c r="D827" s="142">
        <v>0</v>
      </c>
      <c r="E827" s="142">
        <v>0</v>
      </c>
      <c r="F827" s="143">
        <v>-8225</v>
      </c>
      <c r="G827" s="144">
        <v>15608</v>
      </c>
    </row>
    <row r="828" spans="1:12" s="138" customFormat="1" ht="45" customHeight="1" x14ac:dyDescent="0.2">
      <c r="A828" s="145" t="s">
        <v>452</v>
      </c>
      <c r="B828" s="146"/>
      <c r="C828" s="142">
        <v>18604</v>
      </c>
      <c r="D828" s="142">
        <v>0</v>
      </c>
      <c r="E828" s="142">
        <v>0</v>
      </c>
      <c r="F828" s="143">
        <v>0</v>
      </c>
      <c r="G828" s="144">
        <v>18604</v>
      </c>
    </row>
    <row r="829" spans="1:12" s="138" customFormat="1" ht="30" customHeight="1" x14ac:dyDescent="0.2">
      <c r="A829" s="145" t="s">
        <v>453</v>
      </c>
      <c r="B829" s="146"/>
      <c r="C829" s="142">
        <v>15843</v>
      </c>
      <c r="D829" s="142">
        <v>0</v>
      </c>
      <c r="E829" s="142">
        <v>0</v>
      </c>
      <c r="F829" s="143">
        <v>-320</v>
      </c>
      <c r="G829" s="144">
        <v>15523</v>
      </c>
    </row>
    <row r="830" spans="1:12" s="138" customFormat="1" ht="30" customHeight="1" x14ac:dyDescent="0.2">
      <c r="A830" s="145" t="s">
        <v>454</v>
      </c>
      <c r="B830" s="146"/>
      <c r="C830" s="142">
        <v>1986</v>
      </c>
      <c r="D830" s="142">
        <v>0</v>
      </c>
      <c r="E830" s="142">
        <v>0</v>
      </c>
      <c r="F830" s="143">
        <v>0</v>
      </c>
      <c r="G830" s="144">
        <v>1986</v>
      </c>
    </row>
    <row r="831" spans="1:12" s="97" customFormat="1" ht="46.5" customHeight="1" x14ac:dyDescent="0.2">
      <c r="A831" s="148" t="s">
        <v>54</v>
      </c>
      <c r="B831" s="149" t="s">
        <v>455</v>
      </c>
      <c r="C831" s="151">
        <v>60266</v>
      </c>
      <c r="D831" s="151">
        <v>0</v>
      </c>
      <c r="E831" s="151">
        <v>0</v>
      </c>
      <c r="F831" s="151">
        <v>-8545</v>
      </c>
      <c r="G831" s="154">
        <v>51721</v>
      </c>
    </row>
    <row r="832" spans="1:12" s="138" customFormat="1" ht="30" customHeight="1" x14ac:dyDescent="0.2">
      <c r="A832" s="145" t="s">
        <v>456</v>
      </c>
      <c r="B832" s="146"/>
      <c r="C832" s="142">
        <v>1952</v>
      </c>
      <c r="D832" s="142">
        <v>0</v>
      </c>
      <c r="E832" s="142">
        <v>0</v>
      </c>
      <c r="F832" s="143">
        <v>0</v>
      </c>
      <c r="G832" s="144">
        <v>1952</v>
      </c>
    </row>
    <row r="833" spans="1:7" s="138" customFormat="1" ht="30" customHeight="1" x14ac:dyDescent="0.2">
      <c r="A833" s="145" t="s">
        <v>457</v>
      </c>
      <c r="B833" s="146"/>
      <c r="C833" s="142">
        <v>704</v>
      </c>
      <c r="D833" s="142">
        <v>0</v>
      </c>
      <c r="E833" s="142">
        <v>0</v>
      </c>
      <c r="F833" s="143">
        <v>0</v>
      </c>
      <c r="G833" s="144">
        <v>704</v>
      </c>
    </row>
    <row r="834" spans="1:7" s="138" customFormat="1" ht="30" customHeight="1" x14ac:dyDescent="0.2">
      <c r="A834" s="145" t="s">
        <v>458</v>
      </c>
      <c r="B834" s="146"/>
      <c r="C834" s="142">
        <v>490</v>
      </c>
      <c r="D834" s="142">
        <v>0</v>
      </c>
      <c r="E834" s="142">
        <v>0</v>
      </c>
      <c r="F834" s="143">
        <v>0</v>
      </c>
      <c r="G834" s="144">
        <v>490</v>
      </c>
    </row>
    <row r="835" spans="1:7" s="138" customFormat="1" ht="30" customHeight="1" x14ac:dyDescent="0.2">
      <c r="A835" s="145" t="s">
        <v>459</v>
      </c>
      <c r="B835" s="146"/>
      <c r="C835" s="142">
        <v>1887</v>
      </c>
      <c r="D835" s="142">
        <v>0</v>
      </c>
      <c r="E835" s="142">
        <v>0</v>
      </c>
      <c r="F835" s="143">
        <v>-540</v>
      </c>
      <c r="G835" s="144">
        <v>1347</v>
      </c>
    </row>
    <row r="836" spans="1:7" s="97" customFormat="1" ht="46.5" customHeight="1" x14ac:dyDescent="0.2">
      <c r="A836" s="148" t="s">
        <v>54</v>
      </c>
      <c r="B836" s="149" t="s">
        <v>460</v>
      </c>
      <c r="C836" s="151">
        <v>5033</v>
      </c>
      <c r="D836" s="151">
        <v>0</v>
      </c>
      <c r="E836" s="151">
        <v>0</v>
      </c>
      <c r="F836" s="151">
        <v>-540</v>
      </c>
      <c r="G836" s="154">
        <v>4493</v>
      </c>
    </row>
    <row r="837" spans="1:7" s="138" customFormat="1" ht="30" customHeight="1" x14ac:dyDescent="0.2">
      <c r="A837" s="145" t="s">
        <v>461</v>
      </c>
      <c r="B837" s="146"/>
      <c r="C837" s="142">
        <v>1078</v>
      </c>
      <c r="D837" s="142">
        <v>0</v>
      </c>
      <c r="E837" s="142">
        <v>0</v>
      </c>
      <c r="F837" s="143">
        <v>-30</v>
      </c>
      <c r="G837" s="144">
        <v>1048</v>
      </c>
    </row>
    <row r="838" spans="1:7" s="138" customFormat="1" ht="30" customHeight="1" x14ac:dyDescent="0.2">
      <c r="A838" s="145" t="s">
        <v>462</v>
      </c>
      <c r="B838" s="146"/>
      <c r="C838" s="142">
        <v>4150</v>
      </c>
      <c r="D838" s="142">
        <v>0</v>
      </c>
      <c r="E838" s="142">
        <v>0</v>
      </c>
      <c r="F838" s="143">
        <v>0</v>
      </c>
      <c r="G838" s="144">
        <v>4150</v>
      </c>
    </row>
    <row r="839" spans="1:7" s="138" customFormat="1" ht="30" customHeight="1" x14ac:dyDescent="0.2">
      <c r="A839" s="145" t="s">
        <v>463</v>
      </c>
      <c r="B839" s="146"/>
      <c r="C839" s="142">
        <v>480</v>
      </c>
      <c r="D839" s="142">
        <v>0</v>
      </c>
      <c r="E839" s="142">
        <v>0</v>
      </c>
      <c r="F839" s="143">
        <v>0</v>
      </c>
      <c r="G839" s="144">
        <v>480</v>
      </c>
    </row>
    <row r="840" spans="1:7" s="138" customFormat="1" ht="30" customHeight="1" x14ac:dyDescent="0.2">
      <c r="A840" s="145" t="s">
        <v>464</v>
      </c>
      <c r="B840" s="146"/>
      <c r="C840" s="142">
        <v>441</v>
      </c>
      <c r="D840" s="142">
        <v>0</v>
      </c>
      <c r="E840" s="142">
        <v>0</v>
      </c>
      <c r="F840" s="143">
        <v>0</v>
      </c>
      <c r="G840" s="144">
        <v>441</v>
      </c>
    </row>
    <row r="841" spans="1:7" s="97" customFormat="1" ht="46.5" customHeight="1" x14ac:dyDescent="0.2">
      <c r="A841" s="148" t="s">
        <v>54</v>
      </c>
      <c r="B841" s="149" t="s">
        <v>465</v>
      </c>
      <c r="C841" s="151">
        <v>6149</v>
      </c>
      <c r="D841" s="151">
        <v>0</v>
      </c>
      <c r="E841" s="151">
        <v>0</v>
      </c>
      <c r="F841" s="151">
        <v>-30</v>
      </c>
      <c r="G841" s="154">
        <v>6119</v>
      </c>
    </row>
    <row r="842" spans="1:7" s="138" customFormat="1" ht="30" customHeight="1" x14ac:dyDescent="0.2">
      <c r="A842" s="145" t="s">
        <v>466</v>
      </c>
      <c r="B842" s="146"/>
      <c r="C842" s="142">
        <v>349</v>
      </c>
      <c r="D842" s="142">
        <v>0</v>
      </c>
      <c r="E842" s="142">
        <v>0</v>
      </c>
      <c r="F842" s="143">
        <v>-50</v>
      </c>
      <c r="G842" s="144">
        <v>299</v>
      </c>
    </row>
    <row r="843" spans="1:7" s="138" customFormat="1" ht="30" customHeight="1" x14ac:dyDescent="0.2">
      <c r="A843" s="198" t="s">
        <v>467</v>
      </c>
      <c r="B843" s="199"/>
      <c r="C843" s="142">
        <v>5000</v>
      </c>
      <c r="D843" s="142">
        <v>0</v>
      </c>
      <c r="E843" s="142">
        <v>0</v>
      </c>
      <c r="F843" s="143">
        <v>0</v>
      </c>
      <c r="G843" s="144">
        <v>5000</v>
      </c>
    </row>
    <row r="844" spans="1:7" s="138" customFormat="1" ht="30" customHeight="1" x14ac:dyDescent="0.2">
      <c r="A844" s="198" t="s">
        <v>468</v>
      </c>
      <c r="B844" s="199"/>
      <c r="C844" s="142">
        <v>22737</v>
      </c>
      <c r="D844" s="142">
        <v>0</v>
      </c>
      <c r="E844" s="142">
        <v>0</v>
      </c>
      <c r="F844" s="143">
        <v>0</v>
      </c>
      <c r="G844" s="144">
        <v>22737</v>
      </c>
    </row>
    <row r="845" spans="1:7" s="138" customFormat="1" ht="30" customHeight="1" x14ac:dyDescent="0.2">
      <c r="A845" s="198" t="s">
        <v>469</v>
      </c>
      <c r="B845" s="199"/>
      <c r="C845" s="142">
        <v>2200</v>
      </c>
      <c r="D845" s="142">
        <v>0</v>
      </c>
      <c r="E845" s="142">
        <v>0</v>
      </c>
      <c r="F845" s="143">
        <v>-35</v>
      </c>
      <c r="G845" s="144">
        <v>2165</v>
      </c>
    </row>
    <row r="846" spans="1:7" s="97" customFormat="1" ht="46.5" customHeight="1" x14ac:dyDescent="0.2">
      <c r="A846" s="148" t="s">
        <v>54</v>
      </c>
      <c r="B846" s="149" t="s">
        <v>470</v>
      </c>
      <c r="C846" s="151">
        <v>30286</v>
      </c>
      <c r="D846" s="151">
        <v>0</v>
      </c>
      <c r="E846" s="151">
        <v>0</v>
      </c>
      <c r="F846" s="151">
        <v>-85</v>
      </c>
      <c r="G846" s="154">
        <v>30201</v>
      </c>
    </row>
    <row r="847" spans="1:7" s="138" customFormat="1" ht="30" customHeight="1" x14ac:dyDescent="0.2">
      <c r="A847" s="145" t="s">
        <v>471</v>
      </c>
      <c r="B847" s="146"/>
      <c r="C847" s="156">
        <v>636</v>
      </c>
      <c r="D847" s="156">
        <v>0</v>
      </c>
      <c r="E847" s="156">
        <v>0</v>
      </c>
      <c r="F847" s="156">
        <v>0</v>
      </c>
      <c r="G847" s="237">
        <v>636</v>
      </c>
    </row>
    <row r="848" spans="1:7" s="138" customFormat="1" ht="30" customHeight="1" x14ac:dyDescent="0.2">
      <c r="A848" s="145" t="s">
        <v>472</v>
      </c>
      <c r="B848" s="146"/>
      <c r="C848" s="156">
        <v>350</v>
      </c>
      <c r="D848" s="156">
        <v>0</v>
      </c>
      <c r="E848" s="156">
        <v>0</v>
      </c>
      <c r="F848" s="156">
        <v>0</v>
      </c>
      <c r="G848" s="237">
        <v>350</v>
      </c>
    </row>
    <row r="849" spans="1:12" s="97" customFormat="1" ht="45.6" customHeight="1" x14ac:dyDescent="0.2">
      <c r="A849" s="148" t="s">
        <v>54</v>
      </c>
      <c r="B849" s="149" t="s">
        <v>473</v>
      </c>
      <c r="C849" s="151">
        <v>986</v>
      </c>
      <c r="D849" s="151">
        <v>0</v>
      </c>
      <c r="E849" s="152">
        <v>0</v>
      </c>
      <c r="F849" s="151">
        <v>0</v>
      </c>
      <c r="G849" s="174">
        <v>986</v>
      </c>
    </row>
    <row r="850" spans="1:12" s="138" customFormat="1" ht="30" customHeight="1" x14ac:dyDescent="0.2">
      <c r="A850" s="145" t="s">
        <v>474</v>
      </c>
      <c r="B850" s="146"/>
      <c r="C850" s="156">
        <v>8272</v>
      </c>
      <c r="D850" s="156">
        <v>-20</v>
      </c>
      <c r="E850" s="156">
        <v>0</v>
      </c>
      <c r="F850" s="156">
        <v>0</v>
      </c>
      <c r="G850" s="237">
        <v>8252</v>
      </c>
    </row>
    <row r="851" spans="1:12" s="97" customFormat="1" ht="45.6" customHeight="1" x14ac:dyDescent="0.2">
      <c r="A851" s="148" t="s">
        <v>54</v>
      </c>
      <c r="B851" s="149" t="s">
        <v>475</v>
      </c>
      <c r="C851" s="151">
        <v>8272</v>
      </c>
      <c r="D851" s="151">
        <v>-20</v>
      </c>
      <c r="E851" s="152">
        <v>0</v>
      </c>
      <c r="F851" s="151">
        <v>0</v>
      </c>
      <c r="G851" s="174">
        <v>8252</v>
      </c>
    </row>
    <row r="852" spans="1:12" s="118" customFormat="1" ht="45" customHeight="1" thickBot="1" x14ac:dyDescent="0.25">
      <c r="A852" s="160" t="s">
        <v>94</v>
      </c>
      <c r="B852" s="161" t="s">
        <v>448</v>
      </c>
      <c r="C852" s="163">
        <v>350053</v>
      </c>
      <c r="D852" s="163">
        <v>-20</v>
      </c>
      <c r="E852" s="163">
        <v>0</v>
      </c>
      <c r="F852" s="163">
        <v>-16500</v>
      </c>
      <c r="G852" s="166">
        <v>333533</v>
      </c>
    </row>
    <row r="855" spans="1:12" ht="15.75" thickBot="1" x14ac:dyDescent="0.25"/>
    <row r="856" spans="1:12" s="119" customFormat="1" ht="45" customHeight="1" thickBot="1" x14ac:dyDescent="0.25">
      <c r="A856" s="76" t="s">
        <v>448</v>
      </c>
      <c r="B856" s="77"/>
      <c r="C856" s="77"/>
      <c r="D856" s="77"/>
      <c r="E856" s="77"/>
      <c r="F856" s="77"/>
      <c r="G856" s="78"/>
      <c r="H856" s="120"/>
      <c r="I856" s="120"/>
      <c r="J856" s="79"/>
      <c r="K856" s="79"/>
      <c r="L856" s="79"/>
    </row>
    <row r="857" spans="1:12" s="119" customFormat="1" ht="24" customHeight="1" thickBot="1" x14ac:dyDescent="0.25">
      <c r="A857" s="121" t="s">
        <v>95</v>
      </c>
      <c r="B857" s="122"/>
      <c r="C857" s="122"/>
      <c r="D857" s="122"/>
      <c r="E857" s="122"/>
      <c r="F857" s="122"/>
      <c r="G857" s="123"/>
      <c r="H857" s="120"/>
      <c r="I857" s="120"/>
      <c r="J857" s="79"/>
      <c r="K857" s="79"/>
      <c r="L857" s="79"/>
    </row>
    <row r="858" spans="1:12" s="91" customFormat="1" ht="87.75" customHeight="1" x14ac:dyDescent="0.2">
      <c r="A858" s="124" t="s">
        <v>40</v>
      </c>
      <c r="B858" s="125"/>
      <c r="C858" s="167" t="s">
        <v>30</v>
      </c>
      <c r="D858" s="128" t="s">
        <v>41</v>
      </c>
      <c r="E858" s="128" t="s">
        <v>42</v>
      </c>
      <c r="F858" s="128" t="s">
        <v>43</v>
      </c>
      <c r="G858" s="273" t="s">
        <v>44</v>
      </c>
    </row>
    <row r="859" spans="1:12" s="97" customFormat="1" ht="24" customHeight="1" thickBot="1" x14ac:dyDescent="0.25">
      <c r="A859" s="129"/>
      <c r="B859" s="130"/>
      <c r="C859" s="169" t="s">
        <v>33</v>
      </c>
      <c r="D859" s="131" t="s">
        <v>33</v>
      </c>
      <c r="E859" s="131" t="s">
        <v>33</v>
      </c>
      <c r="F859" s="131" t="s">
        <v>33</v>
      </c>
      <c r="G859" s="96" t="s">
        <v>33</v>
      </c>
    </row>
    <row r="860" spans="1:12" s="138" customFormat="1" ht="30" customHeight="1" x14ac:dyDescent="0.2">
      <c r="A860" s="133" t="s">
        <v>451</v>
      </c>
      <c r="B860" s="134"/>
      <c r="C860" s="181">
        <v>7042</v>
      </c>
      <c r="D860" s="182">
        <v>0</v>
      </c>
      <c r="E860" s="182">
        <v>0</v>
      </c>
      <c r="F860" s="182">
        <v>0</v>
      </c>
      <c r="G860" s="274">
        <v>7042</v>
      </c>
    </row>
    <row r="861" spans="1:12" s="138" customFormat="1" ht="30" customHeight="1" x14ac:dyDescent="0.2">
      <c r="A861" s="198" t="s">
        <v>453</v>
      </c>
      <c r="B861" s="199"/>
      <c r="C861" s="227">
        <v>4355</v>
      </c>
      <c r="D861" s="147">
        <v>0</v>
      </c>
      <c r="E861" s="147">
        <v>0</v>
      </c>
      <c r="F861" s="147">
        <v>0</v>
      </c>
      <c r="G861" s="275">
        <v>4355</v>
      </c>
    </row>
    <row r="862" spans="1:12" s="138" customFormat="1" ht="30" customHeight="1" x14ac:dyDescent="0.2">
      <c r="A862" s="198" t="s">
        <v>476</v>
      </c>
      <c r="B862" s="199"/>
      <c r="C862" s="227">
        <v>1000</v>
      </c>
      <c r="D862" s="147">
        <v>0</v>
      </c>
      <c r="E862" s="147">
        <v>0</v>
      </c>
      <c r="F862" s="147">
        <v>0</v>
      </c>
      <c r="G862" s="200">
        <v>1000</v>
      </c>
    </row>
    <row r="863" spans="1:12" s="97" customFormat="1" ht="46.5" customHeight="1" x14ac:dyDescent="0.2">
      <c r="A863" s="148" t="s">
        <v>54</v>
      </c>
      <c r="B863" s="149" t="s">
        <v>477</v>
      </c>
      <c r="C863" s="173">
        <v>12397</v>
      </c>
      <c r="D863" s="152">
        <v>0</v>
      </c>
      <c r="E863" s="152">
        <v>0</v>
      </c>
      <c r="F863" s="152">
        <v>0</v>
      </c>
      <c r="G863" s="154">
        <v>12397</v>
      </c>
    </row>
    <row r="864" spans="1:12" s="118" customFormat="1" ht="45" customHeight="1" thickBot="1" x14ac:dyDescent="0.25">
      <c r="A864" s="160" t="s">
        <v>94</v>
      </c>
      <c r="B864" s="161" t="s">
        <v>448</v>
      </c>
      <c r="C864" s="175">
        <v>12397</v>
      </c>
      <c r="D864" s="164">
        <v>0</v>
      </c>
      <c r="E864" s="164">
        <v>0</v>
      </c>
      <c r="F864" s="164">
        <v>0</v>
      </c>
      <c r="G864" s="166">
        <v>12397</v>
      </c>
    </row>
    <row r="867" spans="1:10" ht="15.75" thickBot="1" x14ac:dyDescent="0.25"/>
    <row r="868" spans="1:10" s="119" customFormat="1" ht="45" customHeight="1" thickBot="1" x14ac:dyDescent="0.25">
      <c r="A868" s="76" t="s">
        <v>448</v>
      </c>
      <c r="B868" s="77"/>
      <c r="C868" s="77"/>
      <c r="D868" s="77"/>
      <c r="E868" s="78"/>
      <c r="F868" s="120"/>
      <c r="G868" s="120"/>
      <c r="H868" s="120"/>
      <c r="I868" s="120"/>
      <c r="J868" s="178"/>
    </row>
    <row r="869" spans="1:10" s="119" customFormat="1" ht="24" customHeight="1" thickBot="1" x14ac:dyDescent="0.25">
      <c r="A869" s="121" t="s">
        <v>96</v>
      </c>
      <c r="B869" s="122"/>
      <c r="C869" s="122"/>
      <c r="D869" s="122"/>
      <c r="E869" s="123"/>
      <c r="F869" s="120"/>
      <c r="G869" s="120"/>
      <c r="H869" s="120"/>
      <c r="I869" s="120"/>
      <c r="J869" s="179"/>
    </row>
    <row r="870" spans="1:10" s="91" customFormat="1" ht="87.75" customHeight="1" x14ac:dyDescent="0.2">
      <c r="A870" s="124" t="s">
        <v>40</v>
      </c>
      <c r="B870" s="125"/>
      <c r="C870" s="88" t="s">
        <v>30</v>
      </c>
      <c r="D870" s="89" t="s">
        <v>31</v>
      </c>
      <c r="E870" s="90" t="s">
        <v>32</v>
      </c>
      <c r="F870" s="120"/>
      <c r="G870" s="120"/>
      <c r="H870" s="120"/>
      <c r="I870" s="120"/>
    </row>
    <row r="871" spans="1:10" s="97" customFormat="1" ht="24" customHeight="1" thickBot="1" x14ac:dyDescent="0.25">
      <c r="A871" s="129"/>
      <c r="B871" s="130"/>
      <c r="C871" s="169" t="s">
        <v>33</v>
      </c>
      <c r="D871" s="131" t="s">
        <v>33</v>
      </c>
      <c r="E871" s="170" t="s">
        <v>33</v>
      </c>
      <c r="F871" s="120"/>
      <c r="G871" s="120"/>
      <c r="H871" s="120"/>
      <c r="I871" s="120"/>
    </row>
    <row r="872" spans="1:10" s="138" customFormat="1" ht="30" customHeight="1" x14ac:dyDescent="0.2">
      <c r="A872" s="133" t="s">
        <v>478</v>
      </c>
      <c r="B872" s="134"/>
      <c r="C872" s="181">
        <v>3000</v>
      </c>
      <c r="D872" s="182">
        <v>0</v>
      </c>
      <c r="E872" s="183">
        <v>3000</v>
      </c>
      <c r="F872" s="120"/>
      <c r="G872" s="120"/>
      <c r="H872" s="120"/>
      <c r="I872" s="120"/>
    </row>
    <row r="873" spans="1:10" s="97" customFormat="1" ht="46.5" customHeight="1" x14ac:dyDescent="0.2">
      <c r="A873" s="148" t="s">
        <v>54</v>
      </c>
      <c r="B873" s="149" t="s">
        <v>479</v>
      </c>
      <c r="C873" s="173">
        <v>3000</v>
      </c>
      <c r="D873" s="152">
        <v>0</v>
      </c>
      <c r="E873" s="174">
        <v>3000</v>
      </c>
      <c r="F873" s="120"/>
      <c r="G873" s="120"/>
      <c r="H873" s="120"/>
      <c r="I873" s="120"/>
    </row>
    <row r="874" spans="1:10" s="138" customFormat="1" ht="30" customHeight="1" x14ac:dyDescent="0.2">
      <c r="A874" s="139" t="s">
        <v>480</v>
      </c>
      <c r="B874" s="140"/>
      <c r="C874" s="227">
        <v>200</v>
      </c>
      <c r="D874" s="147">
        <v>0</v>
      </c>
      <c r="E874" s="228">
        <v>200</v>
      </c>
      <c r="F874" s="120"/>
      <c r="G874" s="120"/>
      <c r="H874" s="120"/>
      <c r="I874" s="120"/>
    </row>
    <row r="875" spans="1:10" s="97" customFormat="1" ht="46.5" customHeight="1" x14ac:dyDescent="0.2">
      <c r="A875" s="148" t="s">
        <v>54</v>
      </c>
      <c r="B875" s="149" t="s">
        <v>455</v>
      </c>
      <c r="C875" s="173">
        <v>200</v>
      </c>
      <c r="D875" s="152">
        <v>0</v>
      </c>
      <c r="E875" s="174">
        <v>200</v>
      </c>
      <c r="F875" s="120"/>
      <c r="G875" s="120"/>
      <c r="H875" s="120"/>
      <c r="I875" s="120"/>
    </row>
    <row r="876" spans="1:10" s="118" customFormat="1" ht="45" customHeight="1" thickBot="1" x14ac:dyDescent="0.25">
      <c r="A876" s="160" t="s">
        <v>94</v>
      </c>
      <c r="B876" s="161" t="s">
        <v>448</v>
      </c>
      <c r="C876" s="175">
        <v>3200</v>
      </c>
      <c r="D876" s="164">
        <v>0</v>
      </c>
      <c r="E876" s="176">
        <v>3200</v>
      </c>
      <c r="F876" s="120"/>
      <c r="G876" s="120"/>
      <c r="H876" s="120"/>
      <c r="I876" s="120"/>
    </row>
  </sheetData>
  <mergeCells count="552">
    <mergeCell ref="A868:E868"/>
    <mergeCell ref="A869:E869"/>
    <mergeCell ref="A870:B871"/>
    <mergeCell ref="A872:B872"/>
    <mergeCell ref="A874:B874"/>
    <mergeCell ref="A856:G856"/>
    <mergeCell ref="A857:G857"/>
    <mergeCell ref="A858:B859"/>
    <mergeCell ref="A860:B860"/>
    <mergeCell ref="A861:B861"/>
    <mergeCell ref="A862:B862"/>
    <mergeCell ref="A843:B843"/>
    <mergeCell ref="A844:B844"/>
    <mergeCell ref="A845:B845"/>
    <mergeCell ref="A847:B847"/>
    <mergeCell ref="A848:B848"/>
    <mergeCell ref="A850:B850"/>
    <mergeCell ref="A835:B835"/>
    <mergeCell ref="A837:B837"/>
    <mergeCell ref="A838:B838"/>
    <mergeCell ref="A839:B839"/>
    <mergeCell ref="A840:B840"/>
    <mergeCell ref="A842:B842"/>
    <mergeCell ref="A828:B828"/>
    <mergeCell ref="A829:B829"/>
    <mergeCell ref="A830:B830"/>
    <mergeCell ref="A832:B832"/>
    <mergeCell ref="A833:B833"/>
    <mergeCell ref="A834:B834"/>
    <mergeCell ref="A817:B817"/>
    <mergeCell ref="A821:G821"/>
    <mergeCell ref="A822:G822"/>
    <mergeCell ref="A823:B824"/>
    <mergeCell ref="A825:B825"/>
    <mergeCell ref="A827:B827"/>
    <mergeCell ref="A811:B811"/>
    <mergeCell ref="A812:B812"/>
    <mergeCell ref="A813:B813"/>
    <mergeCell ref="A814:B814"/>
    <mergeCell ref="A815:B815"/>
    <mergeCell ref="A816:B816"/>
    <mergeCell ref="A797:E797"/>
    <mergeCell ref="A798:E798"/>
    <mergeCell ref="A799:B800"/>
    <mergeCell ref="A801:B801"/>
    <mergeCell ref="A807:E807"/>
    <mergeCell ref="A808:B810"/>
    <mergeCell ref="C808:E808"/>
    <mergeCell ref="A782:B782"/>
    <mergeCell ref="A783:B783"/>
    <mergeCell ref="A785:B785"/>
    <mergeCell ref="A787:B787"/>
    <mergeCell ref="A789:B789"/>
    <mergeCell ref="A791:B791"/>
    <mergeCell ref="A774:B775"/>
    <mergeCell ref="A776:B776"/>
    <mergeCell ref="A777:B777"/>
    <mergeCell ref="A778:B778"/>
    <mergeCell ref="A779:B779"/>
    <mergeCell ref="A781:B781"/>
    <mergeCell ref="A762:B762"/>
    <mergeCell ref="A764:B764"/>
    <mergeCell ref="A766:B766"/>
    <mergeCell ref="A768:B768"/>
    <mergeCell ref="A772:G772"/>
    <mergeCell ref="A773:G773"/>
    <mergeCell ref="A754:B754"/>
    <mergeCell ref="A756:B756"/>
    <mergeCell ref="A757:B757"/>
    <mergeCell ref="A758:B758"/>
    <mergeCell ref="A759:B759"/>
    <mergeCell ref="A760:B760"/>
    <mergeCell ref="A746:B746"/>
    <mergeCell ref="A747:B747"/>
    <mergeCell ref="A748:B748"/>
    <mergeCell ref="A749:B749"/>
    <mergeCell ref="A750:B750"/>
    <mergeCell ref="A752:B752"/>
    <mergeCell ref="A738:B738"/>
    <mergeCell ref="A739:B739"/>
    <mergeCell ref="A741:B741"/>
    <mergeCell ref="A742:B742"/>
    <mergeCell ref="A743:B743"/>
    <mergeCell ref="A745:B745"/>
    <mergeCell ref="A731:B732"/>
    <mergeCell ref="A733:B733"/>
    <mergeCell ref="A734:B734"/>
    <mergeCell ref="A735:B735"/>
    <mergeCell ref="A736:B736"/>
    <mergeCell ref="A737:B737"/>
    <mergeCell ref="A722:B722"/>
    <mergeCell ref="A723:B723"/>
    <mergeCell ref="A724:B724"/>
    <mergeCell ref="A725:B725"/>
    <mergeCell ref="A729:G729"/>
    <mergeCell ref="A730:G730"/>
    <mergeCell ref="A715:E715"/>
    <mergeCell ref="A716:B718"/>
    <mergeCell ref="C716:E716"/>
    <mergeCell ref="A719:B719"/>
    <mergeCell ref="A720:B720"/>
    <mergeCell ref="A721:B721"/>
    <mergeCell ref="A699:B700"/>
    <mergeCell ref="A701:B701"/>
    <mergeCell ref="A703:B703"/>
    <mergeCell ref="A705:B705"/>
    <mergeCell ref="A707:B707"/>
    <mergeCell ref="A709:B709"/>
    <mergeCell ref="A689:B689"/>
    <mergeCell ref="A690:B690"/>
    <mergeCell ref="A692:B692"/>
    <mergeCell ref="A693:B693"/>
    <mergeCell ref="A697:G697"/>
    <mergeCell ref="A698:G698"/>
    <mergeCell ref="A680:B680"/>
    <mergeCell ref="A681:B681"/>
    <mergeCell ref="A682:B682"/>
    <mergeCell ref="A684:B684"/>
    <mergeCell ref="A686:B686"/>
    <mergeCell ref="A688:B688"/>
    <mergeCell ref="A670:B670"/>
    <mergeCell ref="A671:B671"/>
    <mergeCell ref="A672:B672"/>
    <mergeCell ref="A674:B674"/>
    <mergeCell ref="A676:B676"/>
    <mergeCell ref="A678:B678"/>
    <mergeCell ref="A663:B663"/>
    <mergeCell ref="A664:B664"/>
    <mergeCell ref="A665:B665"/>
    <mergeCell ref="A666:B666"/>
    <mergeCell ref="A667:B667"/>
    <mergeCell ref="A668:B668"/>
    <mergeCell ref="A655:G655"/>
    <mergeCell ref="A656:B657"/>
    <mergeCell ref="A658:B658"/>
    <mergeCell ref="A660:B660"/>
    <mergeCell ref="A661:B661"/>
    <mergeCell ref="A662:B662"/>
    <mergeCell ref="A646:B646"/>
    <mergeCell ref="A647:B647"/>
    <mergeCell ref="A648:B648"/>
    <mergeCell ref="A649:B649"/>
    <mergeCell ref="A650:B650"/>
    <mergeCell ref="A654:G654"/>
    <mergeCell ref="A634:B634"/>
    <mergeCell ref="A640:E640"/>
    <mergeCell ref="A641:B643"/>
    <mergeCell ref="C641:E641"/>
    <mergeCell ref="A644:B644"/>
    <mergeCell ref="A645:B645"/>
    <mergeCell ref="A623:B623"/>
    <mergeCell ref="A625:B625"/>
    <mergeCell ref="A627:B627"/>
    <mergeCell ref="A628:B628"/>
    <mergeCell ref="A630:B630"/>
    <mergeCell ref="A632:B632"/>
    <mergeCell ref="A613:E613"/>
    <mergeCell ref="A614:E614"/>
    <mergeCell ref="A615:B616"/>
    <mergeCell ref="A617:B617"/>
    <mergeCell ref="A619:B619"/>
    <mergeCell ref="A621:B621"/>
    <mergeCell ref="A600:B600"/>
    <mergeCell ref="A601:B601"/>
    <mergeCell ref="A602:B602"/>
    <mergeCell ref="A604:B604"/>
    <mergeCell ref="A605:B605"/>
    <mergeCell ref="A607:B607"/>
    <mergeCell ref="A592:B592"/>
    <mergeCell ref="A594:B594"/>
    <mergeCell ref="A595:B595"/>
    <mergeCell ref="A596:B596"/>
    <mergeCell ref="A597:B597"/>
    <mergeCell ref="A598:B598"/>
    <mergeCell ref="A582:B582"/>
    <mergeCell ref="A583:B583"/>
    <mergeCell ref="A584:B584"/>
    <mergeCell ref="A586:B586"/>
    <mergeCell ref="A588:B588"/>
    <mergeCell ref="A590:B590"/>
    <mergeCell ref="A574:B574"/>
    <mergeCell ref="A575:B575"/>
    <mergeCell ref="A576:B576"/>
    <mergeCell ref="A577:B577"/>
    <mergeCell ref="A579:B579"/>
    <mergeCell ref="A580:B580"/>
    <mergeCell ref="A560:B560"/>
    <mergeCell ref="A562:B562"/>
    <mergeCell ref="A564:B564"/>
    <mergeCell ref="A570:G570"/>
    <mergeCell ref="A571:G571"/>
    <mergeCell ref="A572:B573"/>
    <mergeCell ref="A553:B553"/>
    <mergeCell ref="A554:B554"/>
    <mergeCell ref="A555:B555"/>
    <mergeCell ref="A556:B556"/>
    <mergeCell ref="A557:B557"/>
    <mergeCell ref="A559:B559"/>
    <mergeCell ref="A546:B546"/>
    <mergeCell ref="A547:B547"/>
    <mergeCell ref="A548:B548"/>
    <mergeCell ref="A549:B549"/>
    <mergeCell ref="A550:B550"/>
    <mergeCell ref="A551:B551"/>
    <mergeCell ref="A537:B537"/>
    <mergeCell ref="A539:B539"/>
    <mergeCell ref="A541:B541"/>
    <mergeCell ref="A542:B542"/>
    <mergeCell ref="A544:B544"/>
    <mergeCell ref="A545:B545"/>
    <mergeCell ref="A528:B528"/>
    <mergeCell ref="A529:B529"/>
    <mergeCell ref="A530:B530"/>
    <mergeCell ref="A532:B532"/>
    <mergeCell ref="A534:B534"/>
    <mergeCell ref="A535:B535"/>
    <mergeCell ref="A520:B520"/>
    <mergeCell ref="A521:B521"/>
    <mergeCell ref="A522:B522"/>
    <mergeCell ref="A523:B523"/>
    <mergeCell ref="A524:B524"/>
    <mergeCell ref="A526:B526"/>
    <mergeCell ref="A512:B512"/>
    <mergeCell ref="A513:B513"/>
    <mergeCell ref="A514:B514"/>
    <mergeCell ref="A515:B515"/>
    <mergeCell ref="A517:B517"/>
    <mergeCell ref="A518:B518"/>
    <mergeCell ref="A505:G505"/>
    <mergeCell ref="A506:G506"/>
    <mergeCell ref="A507:B508"/>
    <mergeCell ref="A509:B509"/>
    <mergeCell ref="A510:B510"/>
    <mergeCell ref="A511:B511"/>
    <mergeCell ref="A496:B496"/>
    <mergeCell ref="A497:B497"/>
    <mergeCell ref="A498:B498"/>
    <mergeCell ref="A499:B499"/>
    <mergeCell ref="A500:B500"/>
    <mergeCell ref="A501:B501"/>
    <mergeCell ref="A484:B484"/>
    <mergeCell ref="A485:B485"/>
    <mergeCell ref="A491:E491"/>
    <mergeCell ref="A492:B494"/>
    <mergeCell ref="C492:E492"/>
    <mergeCell ref="A495:B495"/>
    <mergeCell ref="A474:E474"/>
    <mergeCell ref="A475:E475"/>
    <mergeCell ref="A476:B477"/>
    <mergeCell ref="A478:B478"/>
    <mergeCell ref="A480:B480"/>
    <mergeCell ref="A482:B482"/>
    <mergeCell ref="A461:B461"/>
    <mergeCell ref="A463:B463"/>
    <mergeCell ref="A464:B464"/>
    <mergeCell ref="A465:B465"/>
    <mergeCell ref="A466:B466"/>
    <mergeCell ref="A468:B468"/>
    <mergeCell ref="A450:B450"/>
    <mergeCell ref="A452:B452"/>
    <mergeCell ref="A454:B454"/>
    <mergeCell ref="A456:B456"/>
    <mergeCell ref="A458:B458"/>
    <mergeCell ref="A460:B460"/>
    <mergeCell ref="A441:B441"/>
    <mergeCell ref="A443:B443"/>
    <mergeCell ref="A444:B444"/>
    <mergeCell ref="A446:B446"/>
    <mergeCell ref="A448:B448"/>
    <mergeCell ref="A449:B449"/>
    <mergeCell ref="A432:B432"/>
    <mergeCell ref="A433:B433"/>
    <mergeCell ref="A435:B435"/>
    <mergeCell ref="A436:B436"/>
    <mergeCell ref="A438:B438"/>
    <mergeCell ref="A440:B440"/>
    <mergeCell ref="A422:B422"/>
    <mergeCell ref="A424:B424"/>
    <mergeCell ref="A425:B425"/>
    <mergeCell ref="A427:B427"/>
    <mergeCell ref="A429:B429"/>
    <mergeCell ref="A431:B431"/>
    <mergeCell ref="A415:B415"/>
    <mergeCell ref="A416:B416"/>
    <mergeCell ref="A417:B417"/>
    <mergeCell ref="A418:B418"/>
    <mergeCell ref="A419:B419"/>
    <mergeCell ref="A421:B421"/>
    <mergeCell ref="A403:B403"/>
    <mergeCell ref="A405:B405"/>
    <mergeCell ref="A409:G409"/>
    <mergeCell ref="A410:G410"/>
    <mergeCell ref="A411:B412"/>
    <mergeCell ref="A413:B413"/>
    <mergeCell ref="A396:B396"/>
    <mergeCell ref="A397:B397"/>
    <mergeCell ref="A398:B398"/>
    <mergeCell ref="A400:B400"/>
    <mergeCell ref="A401:B401"/>
    <mergeCell ref="A402:B402"/>
    <mergeCell ref="A386:B386"/>
    <mergeCell ref="A388:B388"/>
    <mergeCell ref="A390:B390"/>
    <mergeCell ref="A391:B391"/>
    <mergeCell ref="A393:B393"/>
    <mergeCell ref="A395:B395"/>
    <mergeCell ref="A376:B376"/>
    <mergeCell ref="A378:B378"/>
    <mergeCell ref="A380:B380"/>
    <mergeCell ref="A382:B382"/>
    <mergeCell ref="A383:B383"/>
    <mergeCell ref="A385:B385"/>
    <mergeCell ref="A366:B366"/>
    <mergeCell ref="A368:B368"/>
    <mergeCell ref="A369:B369"/>
    <mergeCell ref="A371:B371"/>
    <mergeCell ref="A373:B373"/>
    <mergeCell ref="A375:B375"/>
    <mergeCell ref="A357:B357"/>
    <mergeCell ref="A359:B359"/>
    <mergeCell ref="A360:B360"/>
    <mergeCell ref="A361:B361"/>
    <mergeCell ref="A362:B362"/>
    <mergeCell ref="A364:B364"/>
    <mergeCell ref="A348:B348"/>
    <mergeCell ref="A349:B349"/>
    <mergeCell ref="A350:B350"/>
    <mergeCell ref="A352:B352"/>
    <mergeCell ref="A353:B353"/>
    <mergeCell ref="A355:B355"/>
    <mergeCell ref="A340:B340"/>
    <mergeCell ref="A341:B341"/>
    <mergeCell ref="A342:B342"/>
    <mergeCell ref="A344:B344"/>
    <mergeCell ref="A345:B345"/>
    <mergeCell ref="A347:B347"/>
    <mergeCell ref="A332:B332"/>
    <mergeCell ref="A334:B334"/>
    <mergeCell ref="A336:B336"/>
    <mergeCell ref="A337:B337"/>
    <mergeCell ref="A338:B338"/>
    <mergeCell ref="A339:B339"/>
    <mergeCell ref="A322:B322"/>
    <mergeCell ref="A323:B323"/>
    <mergeCell ref="A324:B324"/>
    <mergeCell ref="A328:G328"/>
    <mergeCell ref="A329:G329"/>
    <mergeCell ref="A330:B331"/>
    <mergeCell ref="A315:B317"/>
    <mergeCell ref="C315:E315"/>
    <mergeCell ref="A318:B318"/>
    <mergeCell ref="A319:B319"/>
    <mergeCell ref="A320:B320"/>
    <mergeCell ref="A321:B321"/>
    <mergeCell ref="A300:B300"/>
    <mergeCell ref="A306:E306"/>
    <mergeCell ref="A307:E307"/>
    <mergeCell ref="A308:B309"/>
    <mergeCell ref="A310:B310"/>
    <mergeCell ref="A314:E314"/>
    <mergeCell ref="A286:B286"/>
    <mergeCell ref="A288:B288"/>
    <mergeCell ref="A290:B290"/>
    <mergeCell ref="A296:E296"/>
    <mergeCell ref="A297:E297"/>
    <mergeCell ref="A298:B299"/>
    <mergeCell ref="A276:G276"/>
    <mergeCell ref="A277:B278"/>
    <mergeCell ref="A279:B279"/>
    <mergeCell ref="A280:B280"/>
    <mergeCell ref="A282:B282"/>
    <mergeCell ref="A284:B284"/>
    <mergeCell ref="A263:B263"/>
    <mergeCell ref="A265:B265"/>
    <mergeCell ref="A266:B266"/>
    <mergeCell ref="A267:B267"/>
    <mergeCell ref="A269:B269"/>
    <mergeCell ref="A275:G275"/>
    <mergeCell ref="A254:B254"/>
    <mergeCell ref="A255:B255"/>
    <mergeCell ref="A257:B257"/>
    <mergeCell ref="A258:B258"/>
    <mergeCell ref="A260:B260"/>
    <mergeCell ref="A261:B261"/>
    <mergeCell ref="A246:B246"/>
    <mergeCell ref="A247:B247"/>
    <mergeCell ref="A248:B248"/>
    <mergeCell ref="A250:B250"/>
    <mergeCell ref="A251:B251"/>
    <mergeCell ref="A252:B252"/>
    <mergeCell ref="A237:B237"/>
    <mergeCell ref="A239:B239"/>
    <mergeCell ref="A241:B241"/>
    <mergeCell ref="A242:B242"/>
    <mergeCell ref="A244:B244"/>
    <mergeCell ref="A245:B245"/>
    <mergeCell ref="A229:B229"/>
    <mergeCell ref="A230:B230"/>
    <mergeCell ref="A231:B231"/>
    <mergeCell ref="A233:B233"/>
    <mergeCell ref="A234:B234"/>
    <mergeCell ref="A236:B236"/>
    <mergeCell ref="A219:B220"/>
    <mergeCell ref="A221:B221"/>
    <mergeCell ref="A223:B223"/>
    <mergeCell ref="A225:B225"/>
    <mergeCell ref="A226:B226"/>
    <mergeCell ref="A228:B228"/>
    <mergeCell ref="A211:B211"/>
    <mergeCell ref="A212:B212"/>
    <mergeCell ref="A213:B213"/>
    <mergeCell ref="A214:B214"/>
    <mergeCell ref="A217:G217"/>
    <mergeCell ref="A218:G218"/>
    <mergeCell ref="A204:E204"/>
    <mergeCell ref="A205:B207"/>
    <mergeCell ref="C205:E205"/>
    <mergeCell ref="A208:B208"/>
    <mergeCell ref="A209:B209"/>
    <mergeCell ref="A210:B210"/>
    <mergeCell ref="A191:B191"/>
    <mergeCell ref="A195:E195"/>
    <mergeCell ref="A196:E196"/>
    <mergeCell ref="A197:B198"/>
    <mergeCell ref="A199:B199"/>
    <mergeCell ref="A200:B200"/>
    <mergeCell ref="A180:B180"/>
    <mergeCell ref="A182:B182"/>
    <mergeCell ref="A184:B184"/>
    <mergeCell ref="A186:B186"/>
    <mergeCell ref="A188:B188"/>
    <mergeCell ref="A190:B190"/>
    <mergeCell ref="A172:G172"/>
    <mergeCell ref="A173:G173"/>
    <mergeCell ref="A174:B175"/>
    <mergeCell ref="A176:B176"/>
    <mergeCell ref="A177:B177"/>
    <mergeCell ref="A178:B178"/>
    <mergeCell ref="A161:B161"/>
    <mergeCell ref="A162:B162"/>
    <mergeCell ref="A164:B164"/>
    <mergeCell ref="A165:B165"/>
    <mergeCell ref="A167:B167"/>
    <mergeCell ref="A168:B168"/>
    <mergeCell ref="A153:B153"/>
    <mergeCell ref="A154:B154"/>
    <mergeCell ref="A156:B156"/>
    <mergeCell ref="A158:B158"/>
    <mergeCell ref="A159:B159"/>
    <mergeCell ref="A160:B160"/>
    <mergeCell ref="A144:B144"/>
    <mergeCell ref="A145:B145"/>
    <mergeCell ref="A147:B147"/>
    <mergeCell ref="A148:B148"/>
    <mergeCell ref="A150:B150"/>
    <mergeCell ref="A151:B151"/>
    <mergeCell ref="A134:B134"/>
    <mergeCell ref="A136:B136"/>
    <mergeCell ref="A137:B137"/>
    <mergeCell ref="A138:B138"/>
    <mergeCell ref="A140:B140"/>
    <mergeCell ref="A142:B142"/>
    <mergeCell ref="A127:B127"/>
    <mergeCell ref="A128:B128"/>
    <mergeCell ref="A129:B129"/>
    <mergeCell ref="A130:B130"/>
    <mergeCell ref="A132:B132"/>
    <mergeCell ref="A133:B133"/>
    <mergeCell ref="A120:G120"/>
    <mergeCell ref="A121:G121"/>
    <mergeCell ref="A122:B123"/>
    <mergeCell ref="A124:B124"/>
    <mergeCell ref="A125:B125"/>
    <mergeCell ref="A126:B126"/>
    <mergeCell ref="A113:B113"/>
    <mergeCell ref="A114:B114"/>
    <mergeCell ref="A115:B115"/>
    <mergeCell ref="A116:B116"/>
    <mergeCell ref="A117:B117"/>
    <mergeCell ref="A118:B118"/>
    <mergeCell ref="A102:B103"/>
    <mergeCell ref="A104:B104"/>
    <mergeCell ref="A108:E108"/>
    <mergeCell ref="A109:B111"/>
    <mergeCell ref="C109:E109"/>
    <mergeCell ref="A112:B112"/>
    <mergeCell ref="A92:E92"/>
    <mergeCell ref="A93:E93"/>
    <mergeCell ref="A94:B95"/>
    <mergeCell ref="A96:B96"/>
    <mergeCell ref="A100:E100"/>
    <mergeCell ref="A101:E101"/>
    <mergeCell ref="A78:B78"/>
    <mergeCell ref="A80:B80"/>
    <mergeCell ref="A82:B82"/>
    <mergeCell ref="A84:B84"/>
    <mergeCell ref="A86:B86"/>
    <mergeCell ref="A88:B88"/>
    <mergeCell ref="A67:B67"/>
    <mergeCell ref="A68:B68"/>
    <mergeCell ref="A70:B70"/>
    <mergeCell ref="A74:G74"/>
    <mergeCell ref="A75:G75"/>
    <mergeCell ref="A76:B77"/>
    <mergeCell ref="A60:B60"/>
    <mergeCell ref="A61:B61"/>
    <mergeCell ref="A63:B63"/>
    <mergeCell ref="A64:B64"/>
    <mergeCell ref="A65:B65"/>
    <mergeCell ref="A66:B66"/>
    <mergeCell ref="A50:B50"/>
    <mergeCell ref="A52:B52"/>
    <mergeCell ref="A53:B53"/>
    <mergeCell ref="A55:B55"/>
    <mergeCell ref="A56:B56"/>
    <mergeCell ref="A58:B58"/>
    <mergeCell ref="A39:B39"/>
    <mergeCell ref="A41:B41"/>
    <mergeCell ref="A42:B42"/>
    <mergeCell ref="A44:B44"/>
    <mergeCell ref="A46:B46"/>
    <mergeCell ref="A48:B48"/>
    <mergeCell ref="A29:B29"/>
    <mergeCell ref="A30:B30"/>
    <mergeCell ref="A32:B32"/>
    <mergeCell ref="A33:B33"/>
    <mergeCell ref="A35:B35"/>
    <mergeCell ref="A37:B37"/>
    <mergeCell ref="A22:B22"/>
    <mergeCell ref="A23:B23"/>
    <mergeCell ref="A24:B24"/>
    <mergeCell ref="A25:B25"/>
    <mergeCell ref="A27:B27"/>
    <mergeCell ref="A28:B28"/>
    <mergeCell ref="A15:B16"/>
    <mergeCell ref="A17:B17"/>
    <mergeCell ref="A18:B18"/>
    <mergeCell ref="A19:B19"/>
    <mergeCell ref="A20:B20"/>
    <mergeCell ref="A21:B21"/>
    <mergeCell ref="A8:B8"/>
    <mergeCell ref="A9:B9"/>
    <mergeCell ref="A10:B10"/>
    <mergeCell ref="A11:B11"/>
    <mergeCell ref="A13:G13"/>
    <mergeCell ref="A14:G14"/>
    <mergeCell ref="A1:E1"/>
    <mergeCell ref="A2:B4"/>
    <mergeCell ref="C2:E2"/>
    <mergeCell ref="A5:B5"/>
    <mergeCell ref="A6:B6"/>
    <mergeCell ref="A7:B7"/>
  </mergeCells>
  <conditionalFormatting sqref="C434:C470 D435:G470 C776:G793">
    <cfRule type="cellIs" dxfId="16" priority="3" operator="lessThan">
      <formula>0</formula>
    </cfRule>
  </conditionalFormatting>
  <conditionalFormatting sqref="C5:E11">
    <cfRule type="cellIs" dxfId="15" priority="16" operator="lessThan">
      <formula>0</formula>
    </cfRule>
  </conditionalFormatting>
  <conditionalFormatting sqref="C104:E105 G104:G105">
    <cfRule type="cellIs" dxfId="14" priority="2" operator="lessThan">
      <formula>0</formula>
    </cfRule>
  </conditionalFormatting>
  <conditionalFormatting sqref="C112:E118">
    <cfRule type="cellIs" dxfId="13" priority="12" operator="lessThan">
      <formula>0</formula>
    </cfRule>
  </conditionalFormatting>
  <conditionalFormatting sqref="C208:E214">
    <cfRule type="cellIs" dxfId="12" priority="11" operator="lessThan">
      <formula>0</formula>
    </cfRule>
  </conditionalFormatting>
  <conditionalFormatting sqref="C318:E324">
    <cfRule type="cellIs" dxfId="11" priority="10" operator="lessThan">
      <formula>0</formula>
    </cfRule>
  </conditionalFormatting>
  <conditionalFormatting sqref="C495:E501">
    <cfRule type="cellIs" dxfId="10" priority="9" operator="lessThan">
      <formula>0</formula>
    </cfRule>
  </conditionalFormatting>
  <conditionalFormatting sqref="C644:E650">
    <cfRule type="cellIs" dxfId="9" priority="5" operator="lessThan">
      <formula>0</formula>
    </cfRule>
  </conditionalFormatting>
  <conditionalFormatting sqref="C719:E725">
    <cfRule type="cellIs" dxfId="8" priority="8" operator="lessThan">
      <formula>0</formula>
    </cfRule>
  </conditionalFormatting>
  <conditionalFormatting sqref="C811:E817">
    <cfRule type="cellIs" dxfId="7" priority="7" operator="lessThan">
      <formula>0</formula>
    </cfRule>
  </conditionalFormatting>
  <conditionalFormatting sqref="C17:G72 C78:G90 C96:E97 G96:G97 C124:G170 C176:G179 C181:G181 C183:G183 C185:G185 C187:G187 C189:G192 C199:E201 G199:G201 C279:G281 C292:G292 C300:E302 C310:E312 G310:G312 D354:G363 C354:C375 D365:G365 D367:G375 C376:G407 C431:F433 G431:G434 D434:F434 C478:E487 C509:G566 C574:G609 C617:E636 G617:G636 C658:G695 C701:G711 D733:G736 C733:C747 D737:F739 D740:G747 C748:G770 C801:E803 G801:G803 C825:G852 C860:G864 C872:E876">
    <cfRule type="cellIs" dxfId="6" priority="17" operator="lessThan">
      <formula>0</formula>
    </cfRule>
  </conditionalFormatting>
  <conditionalFormatting sqref="C221:G271">
    <cfRule type="cellIs" dxfId="5" priority="4" operator="lessThan">
      <formula>0</formula>
    </cfRule>
  </conditionalFormatting>
  <conditionalFormatting sqref="C332:G353">
    <cfRule type="cellIs" dxfId="4" priority="6" operator="lessThan">
      <formula>0</formula>
    </cfRule>
  </conditionalFormatting>
  <conditionalFormatting sqref="C413:G430">
    <cfRule type="cellIs" dxfId="3" priority="1" operator="lessThan">
      <formula>0</formula>
    </cfRule>
  </conditionalFormatting>
  <conditionalFormatting sqref="G364">
    <cfRule type="cellIs" dxfId="2" priority="14" operator="lessThan">
      <formula>0</formula>
    </cfRule>
  </conditionalFormatting>
  <conditionalFormatting sqref="G366">
    <cfRule type="cellIs" dxfId="1" priority="15" operator="lessThan">
      <formula>0</formula>
    </cfRule>
  </conditionalFormatting>
  <conditionalFormatting sqref="G736:G739">
    <cfRule type="cellIs" dxfId="0" priority="13" operator="less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scale="48" fitToHeight="30" orientation="portrait" cellComments="asDisplayed" r:id="rId1"/>
  <rowBreaks count="17" manualBreakCount="17">
    <brk id="12" max="16383" man="1"/>
    <brk id="62" max="16383" man="1"/>
    <brk id="107" max="16383" man="1"/>
    <brk id="119" max="16383" man="1"/>
    <brk id="381" max="16383" man="1"/>
    <brk id="490" max="16383" man="1"/>
    <brk id="504" max="16383" man="1"/>
    <brk id="612" max="16383" man="1"/>
    <brk id="203" max="16383" man="1"/>
    <brk id="216" max="16383" man="1"/>
    <brk id="536" max="16383" man="1"/>
    <brk id="639" max="16383" man="1"/>
    <brk id="653" max="16383" man="1"/>
    <brk id="669" max="16383" man="1"/>
    <brk id="696" max="16383" man="1"/>
    <brk id="806" max="16383" man="1"/>
    <brk id="8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Crynodeb</vt:lpstr>
      <vt:lpstr>Tablau BEL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Hopkins, Linda (COOG - Finance - Finance, Governance, Grants &amp; Tax)</dc:creator>
  <cp:lastModifiedBy>Hopkins, Linda (COOG - Finance - Finance, Governance, </cp:lastModifiedBy>
  <dcterms:created xsi:type="dcterms:W3CDTF">2024-02-20T11:56:45Z</dcterms:created>
  <dcterms:modified xsi:type="dcterms:W3CDTF">2024-02-20T12:14:26Z</dcterms:modified>
</cp:coreProperties>
</file>